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4 Awards/2024 Awards Applications/"/>
    </mc:Choice>
  </mc:AlternateContent>
  <xr:revisionPtr revIDLastSave="26" documentId="14_{BFCFB3B4-30CC-45C2-AD69-8CEAEFB8D4A3}" xr6:coauthVersionLast="47" xr6:coauthVersionMax="47" xr10:uidLastSave="{71C426BD-AF5A-49F3-AAD3-BA50E86C9150}"/>
  <workbookProtection workbookPassword="CC69" lockStructure="1"/>
  <bookViews>
    <workbookView xWindow="-110" yWindow="-110" windowWidth="19420" windowHeight="10420" activeTab="1" xr2:uid="{00000000-000D-0000-FFFF-FFFF00000000}"/>
  </bookViews>
  <sheets>
    <sheet name="Award Info &amp; Instructions" sheetId="13" r:id="rId1"/>
    <sheet name="App &amp; Score Sheet" sheetId="2" r:id="rId2"/>
  </sheets>
  <definedNames>
    <definedName name="_xlnm.Print_Area" localSheetId="1">'App &amp; Score Sheet'!$A$1:$G$58</definedName>
    <definedName name="_xlnm.Print_Area" localSheetId="0">'Award Info &amp; Instructions'!$A$2:$G$29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2" i="2" l="1"/>
  <c r="K58" i="2" s="1"/>
  <c r="I52" i="2"/>
  <c r="I58" i="2" s="1"/>
  <c r="H52" i="2"/>
  <c r="H58" i="2" s="1"/>
  <c r="F43" i="2" l="1"/>
  <c r="F44" i="2"/>
  <c r="F42" i="2"/>
  <c r="F31" i="2" l="1"/>
  <c r="F30" i="2"/>
  <c r="F9" i="2" l="1"/>
  <c r="F50" i="2"/>
  <c r="F48" i="2" l="1"/>
  <c r="F27" i="2" l="1"/>
  <c r="F26" i="2"/>
  <c r="F25" i="2"/>
  <c r="F24" i="2"/>
  <c r="F22" i="2"/>
  <c r="F21" i="2"/>
  <c r="F20" i="2"/>
  <c r="F19" i="2"/>
  <c r="F37" i="2"/>
  <c r="F35" i="2"/>
  <c r="F46" i="2" l="1"/>
  <c r="F39" i="2"/>
  <c r="F33" i="2"/>
  <c r="F52" i="2" l="1"/>
</calcChain>
</file>

<file path=xl/sharedStrings.xml><?xml version="1.0" encoding="utf-8"?>
<sst xmlns="http://schemas.openxmlformats.org/spreadsheetml/2006/main" count="133" uniqueCount="109">
  <si>
    <t>Official Application Information and Instructions</t>
  </si>
  <si>
    <t xml:space="preserve">• Include a brief narrative (no more than one page) about your project, including:
  o A description of the project
  o The benefactor of your project
  o The type of community service
  o Your association’s goals and objectives, 
  o The final outcome of the project
  o How the chapter and committee planned and participated in the project
  o If items were distributed, what were they, how were they were collected, and how much was it distributed.  </t>
  </si>
  <si>
    <t>Application Form &amp; Score Sheet</t>
  </si>
  <si>
    <t>Chapter's Name:</t>
  </si>
  <si>
    <t>Submitter's Name:</t>
  </si>
  <si>
    <t>Submitter's Phone &amp; Email:</t>
  </si>
  <si>
    <t>Judge 1: Score</t>
  </si>
  <si>
    <t>Judge 1: Feedback</t>
  </si>
  <si>
    <t>Judge 2: Score</t>
  </si>
  <si>
    <t>Judge 2: Feedback</t>
  </si>
  <si>
    <t>1.</t>
  </si>
  <si>
    <t xml:space="preserve">Community Service Projects </t>
  </si>
  <si>
    <t>x 20 pts =</t>
  </si>
  <si>
    <t>(max 100 pts)</t>
  </si>
  <si>
    <t>Community service projects the chapter planned &amp; participated in during the awards year.</t>
  </si>
  <si>
    <t>1)</t>
  </si>
  <si>
    <t>2)</t>
  </si>
  <si>
    <t>3)</t>
  </si>
  <si>
    <t>4)</t>
  </si>
  <si>
    <t>5)</t>
  </si>
  <si>
    <t>2.</t>
  </si>
  <si>
    <t>Total number of chapter members participating in the project:</t>
  </si>
  <si>
    <t>Local chapters with less than 126 members:</t>
  </si>
  <si>
    <t xml:space="preserve">        1-5 members</t>
  </si>
  <si>
    <t>1 x 15 pts =</t>
  </si>
  <si>
    <t xml:space="preserve">        6-10 members</t>
  </si>
  <si>
    <t>1 x 50 pts =</t>
  </si>
  <si>
    <t xml:space="preserve">        11-15 members</t>
  </si>
  <si>
    <t>1 x 100 pts =</t>
  </si>
  <si>
    <t xml:space="preserve">        15+ members</t>
  </si>
  <si>
    <t>1 x 200 pts =</t>
  </si>
  <si>
    <t>(max 200 pts)</t>
  </si>
  <si>
    <t>Local chapters with more than 126+ members:</t>
  </si>
  <si>
    <t xml:space="preserve">        2-9 members</t>
  </si>
  <si>
    <t xml:space="preserve">        10-15 members</t>
  </si>
  <si>
    <t xml:space="preserve">        15-24 members</t>
  </si>
  <si>
    <t xml:space="preserve">        25+ members</t>
  </si>
  <si>
    <t>3.</t>
  </si>
  <si>
    <t>Project(s) provide in-kind service or products</t>
  </si>
  <si>
    <t xml:space="preserve">     Volunteer Services</t>
  </si>
  <si>
    <t xml:space="preserve">     Donated items (financial contributions are not eligble)</t>
  </si>
  <si>
    <t>Document with Board minutes.</t>
  </si>
  <si>
    <t>4.</t>
  </si>
  <si>
    <t>1 x 25 pts =</t>
  </si>
  <si>
    <t>(max 25 pts)</t>
  </si>
  <si>
    <t>• Provide copy of minutes indicating appointed board champion</t>
  </si>
  <si>
    <t>5.</t>
  </si>
  <si>
    <t>Provide an Education Foundation update at a regular board meeting.</t>
  </si>
  <si>
    <t>6.</t>
  </si>
  <si>
    <t>Provide an Education Foundation update at a regular membership meeting.</t>
  </si>
  <si>
    <t>7.</t>
  </si>
  <si>
    <t>Invite a representative from your community health clinic, hospital or other community-based health partner to give a short talk about the event.</t>
  </si>
  <si>
    <t>(max 50 pts)</t>
  </si>
  <si>
    <t>8.</t>
  </si>
  <si>
    <t>Promoting the community service project.</t>
  </si>
  <si>
    <t xml:space="preserve">     Social Media</t>
  </si>
  <si>
    <t xml:space="preserve">     Chapter Website</t>
  </si>
  <si>
    <t>1 x 30 pts =</t>
  </si>
  <si>
    <t xml:space="preserve">     Email</t>
  </si>
  <si>
    <t>1 x 20 pts =</t>
  </si>
  <si>
    <t>• Document with one of the following for each form of promotion:
   o Screen shot of social media page OR link to post
   o Copy of emails
  o Screen shot of website or link to website
• Social media can be Facebook, LinkedIn, Twitter, Instagram, YouTube or other social media platform</t>
  </si>
  <si>
    <t>9.</t>
  </si>
  <si>
    <t>Did the project get any media coverage?</t>
  </si>
  <si>
    <t>10.</t>
  </si>
  <si>
    <t>Include a link to the Education Foundation on the chapter's website</t>
  </si>
  <si>
    <t>11.</t>
  </si>
  <si>
    <t xml:space="preserve">Reached out to local college or university to mentor students interested in health care or a career in health insurance. </t>
  </si>
  <si>
    <t>SUB-TOTAL (Possible 950 pts)</t>
  </si>
  <si>
    <t>Organization of documentation</t>
  </si>
  <si>
    <t>Excellent</t>
  </si>
  <si>
    <t>= 50 pts</t>
  </si>
  <si>
    <t>Good</t>
  </si>
  <si>
    <t>= 25 pts</t>
  </si>
  <si>
    <t>Fair</t>
  </si>
  <si>
    <t>= 10 pts</t>
  </si>
  <si>
    <t xml:space="preserve"> TOTAL</t>
  </si>
  <si>
    <t>NABIP Verified</t>
  </si>
  <si>
    <t>Identify a board champion (chair) for NABIP Education Foundation.</t>
  </si>
  <si>
    <t>• Provide screen shot of chapter website showing NABIP Education Foundation name or logo</t>
  </si>
  <si>
    <t>Contact your regional Member Recognition chair.</t>
  </si>
  <si>
    <t>Bonus Points: (Scored by NABIP Member Recognition Committee)</t>
  </si>
  <si>
    <t>DESCRIPTION:</t>
  </si>
  <si>
    <t xml:space="preserve">Presented to the top 50% of the state and local chapters submitted that excels in community service activities during the period of April 1 through March 31. </t>
  </si>
  <si>
    <t>PRESENTED:</t>
  </si>
  <si>
    <t>RULES:</t>
  </si>
  <si>
    <t>This award recognizes chapters that are excelling in community service by donating time, goods or services to those organizations in need.  This award recognizes project that requires physical participation by the membership vs. financial donation(s) to a particular organization.</t>
  </si>
  <si>
    <t>INSTRUCTIONS</t>
  </si>
  <si>
    <r>
      <rPr>
        <sz val="11"/>
        <color rgb="FF1F1F1F"/>
        <rFont val="Montserrat"/>
      </rPr>
      <t xml:space="preserve">• Must be Submitted Electronically </t>
    </r>
    <r>
      <rPr>
        <u/>
        <sz val="11"/>
        <color rgb="FF1155CC"/>
        <rFont val="Montserrat"/>
      </rPr>
      <t>(click here and see page 16)</t>
    </r>
  </si>
  <si>
    <t>• Submission must include the original application form/score sheet and all required documentation</t>
  </si>
  <si>
    <t>• The timeframe for the award criteria is April 1 through March 31, unless otherwise stated.</t>
  </si>
  <si>
    <t>• Make a copy of everything you submit for your own records.</t>
  </si>
  <si>
    <t>2024 COMMUNITY SERVICE  - OUIDA PETERSON AWARD</t>
  </si>
  <si>
    <t xml:space="preserve">• Create a file sharing account </t>
  </si>
  <si>
    <r>
      <rPr>
        <sz val="11"/>
        <color rgb="FF1F1F1F"/>
        <rFont val="Montserrat"/>
      </rPr>
      <t xml:space="preserve">• Organize folders for application </t>
    </r>
    <r>
      <rPr>
        <u/>
        <sz val="11"/>
        <color rgb="FF1155CC"/>
        <rFont val="Montserrat"/>
      </rPr>
      <t>(click here and see page 17)</t>
    </r>
  </si>
  <si>
    <t>• Select checkbox and/or enter scores into blue boxes, all other numbers will auto-pouplate. (1=Yes)</t>
  </si>
  <si>
    <t>• Organize content for ease of judgement (this will gain you more points)</t>
  </si>
  <si>
    <t xml:space="preserve">• HIGHLIGHT any pertinent information on provided documentation. </t>
  </si>
  <si>
    <r>
      <rPr>
        <sz val="12"/>
        <color theme="1"/>
        <rFont val="Montserrat"/>
      </rPr>
      <t xml:space="preserve">• Submit application to </t>
    </r>
    <r>
      <rPr>
        <sz val="12"/>
        <color rgb="FF000080"/>
        <rFont val="Montserrat"/>
      </rPr>
      <t>AWARDS@NABIP.ORG</t>
    </r>
    <r>
      <rPr>
        <sz val="12"/>
        <color theme="1"/>
        <rFont val="Montserrat"/>
      </rPr>
      <t xml:space="preserve"> via share file account. </t>
    </r>
  </si>
  <si>
    <r>
      <t xml:space="preserve">• </t>
    </r>
    <r>
      <rPr>
        <b/>
        <sz val="11"/>
        <color rgb="FF1F1F1F"/>
        <rFont val="Montserrat"/>
      </rPr>
      <t>The deadline for receipt is April 5</t>
    </r>
    <r>
      <rPr>
        <sz val="11"/>
        <color rgb="FF1F1F1F"/>
        <rFont val="Montserrat"/>
      </rPr>
      <t xml:space="preserve"> (unless that date lands on a weekend and then the deadline is the immediate following Monday). Submissions after the deadline will not be considered. </t>
    </r>
  </si>
  <si>
    <t>QUESTIONS?</t>
  </si>
  <si>
    <t>2024 COMMUNITY SERVICE OUIDA PETERSON AWARD</t>
  </si>
  <si>
    <r>
      <t>• Provide</t>
    </r>
    <r>
      <rPr>
        <b/>
        <sz val="10"/>
        <rFont val="Montserrat"/>
      </rPr>
      <t xml:space="preserve"> at least two </t>
    </r>
    <r>
      <rPr>
        <sz val="10"/>
        <rFont val="Montserrat"/>
      </rPr>
      <t>of the following:
     o A list of committee members in attendance
     o A list of contributing members
     o Survey summary including the number of responses received.</t>
    </r>
  </si>
  <si>
    <r>
      <t xml:space="preserve">• Document with the Board minutes that indicate the presentation occurred.
• Event </t>
    </r>
    <r>
      <rPr>
        <b/>
        <sz val="10"/>
        <rFont val="Montserrat"/>
      </rPr>
      <t>MUST</t>
    </r>
    <r>
      <rPr>
        <sz val="10"/>
        <rFont val="Montserrat"/>
      </rPr>
      <t xml:space="preserve"> have occurred, indicating future event does not count</t>
    </r>
  </si>
  <si>
    <r>
      <t xml:space="preserve">• Document with </t>
    </r>
    <r>
      <rPr>
        <b/>
        <sz val="10"/>
        <color rgb="FF000000"/>
        <rFont val="Montserrat"/>
      </rPr>
      <t>at least two</t>
    </r>
    <r>
      <rPr>
        <sz val="10"/>
        <color rgb="FF000000"/>
        <rFont val="Montserrat"/>
      </rPr>
      <t xml:space="preserve"> of the following:
     o Press releases
     o Press hits
     o Newspaper and newsletter articles
     o Promotional activity via mail, emails, websites, etc</t>
    </r>
  </si>
  <si>
    <r>
      <t>• Document with the Board minutes that indicate the outreach</t>
    </r>
    <r>
      <rPr>
        <sz val="10"/>
        <color rgb="FFFF0000"/>
        <rFont val="Montserrat"/>
      </rPr>
      <t xml:space="preserve"> </t>
    </r>
    <r>
      <rPr>
        <sz val="10"/>
        <rFont val="Montserrat"/>
      </rPr>
      <t xml:space="preserve">occurred.  </t>
    </r>
  </si>
  <si>
    <r>
      <t xml:space="preserve">Documentation must include dates of the projects along with committee members who were involved and how the membership participated.
Documentation should include the following for each project claimed:
   o Newspaper articles
   o Media coverage/social media activity
   o Website coverage
   o Meeting announcement
   o Announcements to the membership  
   o Board reports
   o Letter from organization or acknowledgement letter
</t>
    </r>
    <r>
      <rPr>
        <i/>
        <sz val="10"/>
        <rFont val="Montserrat"/>
      </rPr>
      <t>Photographs are considered documentation if they include captions describing the event and identifying people in the photo.</t>
    </r>
  </si>
  <si>
    <t>We DO NOT want a plaque.</t>
  </si>
  <si>
    <t xml:space="preserve">We WANT a plaque. </t>
  </si>
  <si>
    <t xml:space="preserve">NABIP has received feedback that not everyone wants to receive a physical award, so we are giving you the opportunity to choose if your chapter wants to receive a plaque if it wins this award. Regardless, of the choice, the chapter will still receive all other forms of recognition.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</si>
</sst>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sz val="10"/>
      <name val="Arial"/>
      <family val="2"/>
    </font>
    <font>
      <sz val="12"/>
      <name val="Arial"/>
      <family val="2"/>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8"/>
      <color indexed="18"/>
      <name val="Arial"/>
      <family val="2"/>
    </font>
    <font>
      <b/>
      <u/>
      <sz val="14"/>
      <name val="Arial"/>
      <family val="2"/>
    </font>
    <font>
      <u/>
      <sz val="12"/>
      <color theme="1"/>
      <name val="Arial"/>
      <family val="2"/>
    </font>
    <font>
      <sz val="12"/>
      <color theme="1"/>
      <name val="Arial"/>
      <family val="2"/>
    </font>
    <font>
      <b/>
      <sz val="13"/>
      <color rgb="FF000000"/>
      <name val="Montserrat"/>
    </font>
    <font>
      <sz val="11"/>
      <color theme="1"/>
      <name val="Montserrat"/>
    </font>
    <font>
      <sz val="12"/>
      <color theme="1"/>
      <name val="Arial"/>
    </font>
    <font>
      <u/>
      <sz val="11"/>
      <color rgb="FF1F1F1F"/>
      <name val="Montserrat"/>
    </font>
    <font>
      <sz val="11"/>
      <color rgb="FF1F1F1F"/>
      <name val="Montserrat"/>
    </font>
    <font>
      <u/>
      <sz val="11"/>
      <color rgb="FF1155CC"/>
      <name val="Montserrat"/>
    </font>
    <font>
      <sz val="10"/>
      <color theme="1"/>
      <name val="Montserrat"/>
    </font>
    <font>
      <sz val="12"/>
      <color theme="1"/>
      <name val="Montserrat"/>
    </font>
    <font>
      <b/>
      <sz val="18"/>
      <color indexed="18"/>
      <name val="Montserrat"/>
    </font>
    <font>
      <sz val="12"/>
      <name val="Montserrat"/>
    </font>
    <font>
      <b/>
      <u/>
      <sz val="14"/>
      <name val="Montserrat"/>
    </font>
    <font>
      <sz val="10"/>
      <name val="Montserrat"/>
    </font>
    <font>
      <b/>
      <u/>
      <sz val="11"/>
      <name val="Montserrat"/>
    </font>
    <font>
      <b/>
      <sz val="11"/>
      <color rgb="FF000000"/>
      <name val="Montserrat"/>
    </font>
    <font>
      <sz val="11"/>
      <name val="Montserrat"/>
    </font>
    <font>
      <b/>
      <sz val="11"/>
      <color theme="1"/>
      <name val="Montserrat"/>
    </font>
    <font>
      <u/>
      <sz val="11"/>
      <color indexed="12"/>
      <name val="Montserrat"/>
    </font>
    <font>
      <sz val="10"/>
      <color theme="1"/>
      <name val="Calibri"/>
      <family val="2"/>
      <scheme val="minor"/>
    </font>
    <font>
      <sz val="12"/>
      <color rgb="FF000080"/>
      <name val="Montserrat"/>
    </font>
    <font>
      <b/>
      <sz val="11"/>
      <color rgb="FF1F1F1F"/>
      <name val="Montserrat"/>
    </font>
    <font>
      <b/>
      <sz val="12"/>
      <name val="Montserrat"/>
    </font>
    <font>
      <b/>
      <sz val="12"/>
      <color indexed="18"/>
      <name val="Montserrat"/>
    </font>
    <font>
      <b/>
      <sz val="10"/>
      <name val="Montserrat"/>
    </font>
    <font>
      <sz val="10"/>
      <color rgb="FF000000"/>
      <name val="Montserrat"/>
    </font>
    <font>
      <b/>
      <sz val="10"/>
      <color rgb="FF000000"/>
      <name val="Montserrat"/>
    </font>
    <font>
      <sz val="10"/>
      <color rgb="FFFF0000"/>
      <name val="Montserrat"/>
    </font>
    <font>
      <b/>
      <sz val="14"/>
      <name val="Montserrat"/>
    </font>
    <font>
      <i/>
      <sz val="10"/>
      <name val="Montserrat"/>
    </font>
    <font>
      <b/>
      <sz val="11"/>
      <name val="Montserrat"/>
    </font>
    <font>
      <b/>
      <sz val="11"/>
      <color indexed="18"/>
      <name val="Montserrat"/>
    </font>
  </fonts>
  <fills count="10">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theme="4"/>
      </patternFill>
    </fill>
    <fill>
      <patternFill patternType="solid">
        <fgColor rgb="FFFFFFFF"/>
        <bgColor rgb="FFFFFFFF"/>
      </patternFill>
    </fill>
    <fill>
      <patternFill patternType="solid">
        <fgColor theme="8" tint="-0.249977111117893"/>
        <bgColor indexed="64"/>
      </patternFill>
    </fill>
    <fill>
      <patternFill patternType="solid">
        <fgColor rgb="FFFFFF00"/>
        <bgColor rgb="FFFFFF00"/>
      </patternFill>
    </fill>
    <fill>
      <patternFill patternType="solid">
        <fgColor rgb="FFFFFFCC"/>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auto="1"/>
      </right>
      <top/>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0" fontId="5" fillId="0" borderId="0"/>
    <xf numFmtId="0" fontId="8" fillId="0" borderId="0"/>
    <xf numFmtId="9" fontId="6"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13">
    <xf numFmtId="0" fontId="0" fillId="0" borderId="0" xfId="0"/>
    <xf numFmtId="0" fontId="2" fillId="0" borderId="0" xfId="0" applyFont="1"/>
    <xf numFmtId="0" fontId="0" fillId="0" borderId="0" xfId="0" applyAlignment="1">
      <alignment horizontal="left"/>
    </xf>
    <xf numFmtId="0" fontId="0" fillId="0" borderId="0" xfId="0" applyAlignment="1">
      <alignment vertical="center"/>
    </xf>
    <xf numFmtId="0" fontId="0" fillId="0" borderId="0" xfId="0" applyAlignment="1">
      <alignment horizontal="left" vertical="top"/>
    </xf>
    <xf numFmtId="0" fontId="0" fillId="0" borderId="0" xfId="0" applyAlignment="1">
      <alignment horizontal="left" vertical="center"/>
    </xf>
    <xf numFmtId="0" fontId="11" fillId="0" borderId="0" xfId="0" applyFont="1" applyAlignment="1">
      <alignment horizontal="center" vertical="center"/>
    </xf>
    <xf numFmtId="0" fontId="0" fillId="0" borderId="0" xfId="0"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16" fillId="6" borderId="0" xfId="0" applyFont="1" applyFill="1" applyAlignment="1">
      <alignment horizontal="left"/>
    </xf>
    <xf numFmtId="0" fontId="20" fillId="0" borderId="0" xfId="0" applyFont="1"/>
    <xf numFmtId="0" fontId="21" fillId="0" borderId="0" xfId="0" applyFont="1" applyAlignment="1">
      <alignment horizontal="left"/>
    </xf>
    <xf numFmtId="0" fontId="22" fillId="0" borderId="0" xfId="0" applyFont="1" applyAlignment="1">
      <alignment horizontal="center" vertical="center" wrapText="1"/>
    </xf>
    <xf numFmtId="0" fontId="23" fillId="0" borderId="0" xfId="0" applyFont="1" applyAlignment="1">
      <alignment horizontal="center"/>
    </xf>
    <xf numFmtId="0" fontId="22" fillId="0" borderId="0" xfId="0" applyFont="1" applyAlignment="1">
      <alignment vertical="center" wrapText="1"/>
    </xf>
    <xf numFmtId="0" fontId="25" fillId="0" borderId="0" xfId="0" applyFont="1"/>
    <xf numFmtId="0" fontId="26" fillId="0" borderId="0" xfId="0" applyFont="1" applyAlignment="1">
      <alignment horizontal="center" vertical="center"/>
    </xf>
    <xf numFmtId="0" fontId="15"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vertical="top"/>
    </xf>
    <xf numFmtId="0" fontId="28" fillId="0" borderId="0" xfId="0" applyFont="1"/>
    <xf numFmtId="0" fontId="30" fillId="0" borderId="0" xfId="1" applyFont="1" applyAlignment="1" applyProtection="1"/>
    <xf numFmtId="0" fontId="13" fillId="6" borderId="0" xfId="0" applyFont="1" applyFill="1" applyAlignment="1">
      <alignment horizontal="left"/>
    </xf>
    <xf numFmtId="0" fontId="31" fillId="6" borderId="0" xfId="0" applyFont="1" applyFill="1"/>
    <xf numFmtId="0" fontId="21" fillId="6" borderId="0" xfId="0" applyFont="1" applyFill="1" applyAlignment="1">
      <alignment horizontal="left"/>
    </xf>
    <xf numFmtId="0" fontId="25" fillId="0" borderId="0" xfId="0" applyFont="1" applyAlignment="1">
      <alignment horizontal="center"/>
    </xf>
    <xf numFmtId="0" fontId="34" fillId="0" borderId="0" xfId="0" applyFont="1" applyAlignment="1">
      <alignment horizontal="center"/>
    </xf>
    <xf numFmtId="0" fontId="22" fillId="0" borderId="0" xfId="0" applyFont="1" applyAlignment="1">
      <alignment horizontal="center" vertical="center"/>
    </xf>
    <xf numFmtId="0" fontId="23" fillId="0" borderId="0" xfId="0" applyFont="1"/>
    <xf numFmtId="0" fontId="34" fillId="0" borderId="0" xfId="0" applyFont="1"/>
    <xf numFmtId="0" fontId="35" fillId="0" borderId="0" xfId="0" applyFont="1" applyProtection="1">
      <protection locked="0"/>
    </xf>
    <xf numFmtId="0" fontId="35" fillId="0" borderId="0" xfId="0" applyFont="1" applyAlignment="1" applyProtection="1">
      <alignment horizontal="left"/>
      <protection locked="0"/>
    </xf>
    <xf numFmtId="0" fontId="35" fillId="0" borderId="1" xfId="0" applyFont="1" applyBorder="1" applyAlignment="1" applyProtection="1">
      <alignment horizontal="left"/>
      <protection locked="0"/>
    </xf>
    <xf numFmtId="0" fontId="34" fillId="0" borderId="0" xfId="0" quotePrefix="1" applyFont="1" applyAlignment="1">
      <alignment horizontal="right"/>
    </xf>
    <xf numFmtId="1" fontId="34" fillId="2" borderId="3" xfId="0" applyNumberFormat="1" applyFont="1" applyFill="1" applyBorder="1" applyAlignment="1" applyProtection="1">
      <alignment horizontal="center"/>
      <protection locked="0"/>
    </xf>
    <xf numFmtId="0" fontId="34" fillId="0" borderId="0" xfId="0" applyFont="1" applyAlignment="1">
      <alignment horizontal="right"/>
    </xf>
    <xf numFmtId="1" fontId="34" fillId="0" borderId="1" xfId="0" applyNumberFormat="1" applyFont="1" applyBorder="1" applyAlignment="1">
      <alignment horizontal="center"/>
    </xf>
    <xf numFmtId="0" fontId="25" fillId="0" borderId="0" xfId="0" applyFont="1" applyAlignment="1">
      <alignment horizontal="left" wrapText="1"/>
    </xf>
    <xf numFmtId="0" fontId="25" fillId="0" borderId="0" xfId="0" applyFont="1" applyAlignment="1">
      <alignment horizontal="right"/>
    </xf>
    <xf numFmtId="1" fontId="34" fillId="0" borderId="0" xfId="0" applyNumberFormat="1" applyFont="1" applyProtection="1">
      <protection locked="0"/>
    </xf>
    <xf numFmtId="0" fontId="25" fillId="0" borderId="3" xfId="0" applyFont="1" applyBorder="1" applyAlignment="1">
      <alignment wrapText="1"/>
    </xf>
    <xf numFmtId="0" fontId="34" fillId="0" borderId="0" xfId="0" quotePrefix="1" applyFont="1" applyAlignment="1">
      <alignment horizontal="left" vertical="top"/>
    </xf>
    <xf numFmtId="0" fontId="34" fillId="0" borderId="0" xfId="0" applyFont="1" applyAlignment="1">
      <alignment horizontal="left" vertical="top" wrapText="1"/>
    </xf>
    <xf numFmtId="1" fontId="34" fillId="0" borderId="0" xfId="0" applyNumberFormat="1" applyFont="1" applyAlignment="1" applyProtection="1">
      <alignment horizontal="center"/>
      <protection locked="0"/>
    </xf>
    <xf numFmtId="1" fontId="34" fillId="0" borderId="0" xfId="0" applyNumberFormat="1" applyFont="1" applyAlignment="1">
      <alignment horizontal="center"/>
    </xf>
    <xf numFmtId="0" fontId="34" fillId="0" borderId="0" xfId="0" quotePrefix="1" applyFont="1" applyAlignment="1">
      <alignment horizontal="right" vertical="top"/>
    </xf>
    <xf numFmtId="0" fontId="34" fillId="0" borderId="0" xfId="0" applyFont="1" applyAlignment="1">
      <alignment vertical="center"/>
    </xf>
    <xf numFmtId="0" fontId="25" fillId="0" borderId="0" xfId="0" quotePrefix="1" applyFont="1" applyAlignment="1">
      <alignment horizontal="right"/>
    </xf>
    <xf numFmtId="0" fontId="25" fillId="0" borderId="3" xfId="0" applyFont="1" applyBorder="1"/>
    <xf numFmtId="0" fontId="34" fillId="0" borderId="0" xfId="0" applyFont="1" applyAlignment="1">
      <alignment wrapText="1"/>
    </xf>
    <xf numFmtId="0" fontId="34" fillId="0" borderId="0" xfId="0" applyFont="1" applyAlignment="1">
      <alignment vertical="center" wrapText="1"/>
    </xf>
    <xf numFmtId="0" fontId="34" fillId="0" borderId="0" xfId="0" quotePrefix="1" applyFont="1"/>
    <xf numFmtId="0" fontId="37" fillId="0" borderId="3" xfId="0" applyFont="1" applyBorder="1" applyAlignment="1">
      <alignment vertical="center" wrapText="1"/>
    </xf>
    <xf numFmtId="1" fontId="34" fillId="0" borderId="3" xfId="0" applyNumberFormat="1" applyFont="1" applyBorder="1" applyAlignment="1">
      <alignment horizontal="center"/>
    </xf>
    <xf numFmtId="1" fontId="34" fillId="0" borderId="0" xfId="0" quotePrefix="1" applyNumberFormat="1" applyFont="1" applyAlignment="1">
      <alignment horizontal="left"/>
    </xf>
    <xf numFmtId="0" fontId="34" fillId="0" borderId="0" xfId="0" applyFont="1" applyAlignment="1">
      <alignment horizontal="left" indent="5"/>
    </xf>
    <xf numFmtId="1" fontId="34" fillId="0" borderId="0" xfId="0" applyNumberFormat="1" applyFont="1"/>
    <xf numFmtId="0" fontId="36" fillId="0" borderId="0" xfId="0" applyFont="1" applyAlignment="1">
      <alignment horizontal="center"/>
    </xf>
    <xf numFmtId="0" fontId="36" fillId="3" borderId="3" xfId="0" applyFont="1" applyFill="1" applyBorder="1" applyAlignment="1">
      <alignment horizontal="center"/>
    </xf>
    <xf numFmtId="0" fontId="36" fillId="0" borderId="3" xfId="0" applyFont="1" applyBorder="1"/>
    <xf numFmtId="0" fontId="36" fillId="0" borderId="3" xfId="0" applyFont="1" applyBorder="1" applyAlignment="1">
      <alignment horizontal="center"/>
    </xf>
    <xf numFmtId="1" fontId="36" fillId="0" borderId="3" xfId="0" applyNumberFormat="1" applyFont="1" applyBorder="1" applyAlignment="1">
      <alignment horizontal="center"/>
    </xf>
    <xf numFmtId="0" fontId="28" fillId="0" borderId="0" xfId="0" applyFont="1" applyAlignment="1">
      <alignment vertical="center"/>
    </xf>
    <xf numFmtId="0" fontId="42" fillId="0" borderId="0" xfId="0" applyFont="1" applyAlignment="1">
      <alignment horizontal="right" vertical="center"/>
    </xf>
    <xf numFmtId="0" fontId="43" fillId="9" borderId="15" xfId="0" applyFont="1" applyFill="1" applyBorder="1" applyAlignment="1" applyProtection="1">
      <alignment horizontal="left" vertical="center" wrapText="1"/>
      <protection locked="0"/>
    </xf>
    <xf numFmtId="0" fontId="43" fillId="2" borderId="16" xfId="0" applyFont="1" applyFill="1" applyBorder="1" applyAlignment="1" applyProtection="1">
      <alignment horizontal="left" vertical="center"/>
      <protection locked="0"/>
    </xf>
    <xf numFmtId="0" fontId="43" fillId="9" borderId="17" xfId="0" applyFont="1" applyFill="1" applyBorder="1" applyAlignment="1" applyProtection="1">
      <alignment horizontal="left" vertical="center" wrapText="1"/>
      <protection locked="0"/>
    </xf>
    <xf numFmtId="0" fontId="43" fillId="9" borderId="18" xfId="0" applyFont="1" applyFill="1" applyBorder="1" applyAlignment="1" applyProtection="1">
      <alignment horizontal="left" vertical="center" wrapText="1"/>
      <protection locked="0"/>
    </xf>
    <xf numFmtId="0" fontId="25" fillId="0" borderId="0" xfId="0" applyFont="1" applyAlignment="1">
      <alignment horizontal="center" vertical="center"/>
    </xf>
    <xf numFmtId="0" fontId="25" fillId="0" borderId="0" xfId="0" applyFont="1" applyAlignment="1">
      <alignment horizontal="left" vertical="center"/>
    </xf>
    <xf numFmtId="0" fontId="18" fillId="8" borderId="3" xfId="0" applyFont="1" applyFill="1" applyBorder="1" applyAlignment="1">
      <alignment wrapText="1"/>
    </xf>
    <xf numFmtId="0" fontId="28" fillId="0" borderId="3" xfId="0" applyFont="1" applyBorder="1"/>
    <xf numFmtId="0" fontId="16" fillId="6" borderId="0" xfId="0" applyFont="1" applyFill="1" applyAlignment="1">
      <alignment horizontal="left"/>
    </xf>
    <xf numFmtId="0" fontId="0" fillId="0" borderId="0" xfId="0"/>
    <xf numFmtId="0" fontId="15" fillId="0" borderId="3" xfId="0" applyFont="1" applyBorder="1" applyAlignment="1">
      <alignment horizontal="left"/>
    </xf>
    <xf numFmtId="0" fontId="22" fillId="0" borderId="0" xfId="0" applyFont="1" applyAlignment="1">
      <alignment horizontal="center" vertical="center" wrapText="1"/>
    </xf>
    <xf numFmtId="0" fontId="27" fillId="5" borderId="12" xfId="0" applyFont="1" applyFill="1" applyBorder="1" applyAlignment="1">
      <alignment horizontal="left" wrapText="1"/>
    </xf>
    <xf numFmtId="0" fontId="27" fillId="5" borderId="11" xfId="0" applyFont="1" applyFill="1" applyBorder="1" applyAlignment="1">
      <alignment horizontal="left" wrapText="1"/>
    </xf>
    <xf numFmtId="0" fontId="27" fillId="5" borderId="13" xfId="0" applyFont="1" applyFill="1" applyBorder="1" applyAlignment="1">
      <alignment horizontal="left" wrapText="1"/>
    </xf>
    <xf numFmtId="0" fontId="15" fillId="0" borderId="3" xfId="0" applyFont="1" applyBorder="1" applyAlignment="1">
      <alignment horizontal="left" vertical="center" wrapText="1"/>
    </xf>
    <xf numFmtId="0" fontId="24" fillId="0" borderId="0" xfId="0" applyFont="1" applyAlignment="1">
      <alignment horizontal="center" vertical="center"/>
    </xf>
    <xf numFmtId="0" fontId="17" fillId="6" borderId="3" xfId="0" applyFont="1" applyFill="1" applyBorder="1"/>
    <xf numFmtId="0" fontId="15" fillId="0" borderId="3" xfId="0" applyFont="1" applyBorder="1" applyAlignment="1">
      <alignment wrapText="1"/>
    </xf>
    <xf numFmtId="0" fontId="28" fillId="0" borderId="3" xfId="0" applyFont="1" applyBorder="1" applyAlignment="1">
      <alignment wrapText="1"/>
    </xf>
    <xf numFmtId="0" fontId="15" fillId="0" borderId="3" xfId="0" applyFont="1" applyBorder="1" applyAlignment="1">
      <alignment horizontal="left" wrapText="1"/>
    </xf>
    <xf numFmtId="0" fontId="13" fillId="6" borderId="0" xfId="0" applyFont="1" applyFill="1" applyAlignment="1">
      <alignment horizontal="left"/>
    </xf>
    <xf numFmtId="0" fontId="14" fillId="5" borderId="8" xfId="0" applyFont="1" applyFill="1" applyBorder="1" applyAlignment="1">
      <alignment horizontal="left" wrapText="1"/>
    </xf>
    <xf numFmtId="0" fontId="1" fillId="7" borderId="9" xfId="0" applyFont="1" applyFill="1" applyBorder="1"/>
    <xf numFmtId="0" fontId="1" fillId="7" borderId="10" xfId="0" applyFont="1" applyFill="1" applyBorder="1"/>
    <xf numFmtId="0" fontId="29" fillId="5" borderId="8" xfId="0" applyFont="1" applyFill="1" applyBorder="1"/>
    <xf numFmtId="0" fontId="28" fillId="7" borderId="9" xfId="0" applyFont="1" applyFill="1" applyBorder="1"/>
    <xf numFmtId="0" fontId="28" fillId="7" borderId="10" xfId="0" applyFont="1" applyFill="1" applyBorder="1"/>
    <xf numFmtId="0" fontId="15" fillId="0" borderId="8" xfId="0" applyFont="1" applyBorder="1"/>
    <xf numFmtId="0" fontId="1" fillId="0" borderId="9" xfId="0" applyFont="1" applyBorder="1"/>
    <xf numFmtId="0" fontId="1" fillId="0" borderId="10" xfId="0" applyFont="1" applyBorder="1"/>
    <xf numFmtId="0" fontId="21" fillId="8" borderId="8" xfId="0" applyFont="1" applyFill="1" applyBorder="1" applyAlignment="1">
      <alignment horizontal="left"/>
    </xf>
    <xf numFmtId="0" fontId="29" fillId="4" borderId="0" xfId="0" applyFont="1" applyFill="1" applyAlignment="1">
      <alignment horizontal="left" vertical="top" wrapText="1"/>
    </xf>
    <xf numFmtId="0" fontId="18" fillId="6" borderId="8" xfId="0" applyFont="1" applyFill="1" applyBorder="1" applyAlignment="1">
      <alignment wrapText="1"/>
    </xf>
    <xf numFmtId="0" fontId="18" fillId="6" borderId="8" xfId="0" applyFont="1" applyFill="1" applyBorder="1"/>
    <xf numFmtId="0" fontId="17" fillId="6" borderId="8" xfId="0" applyFont="1" applyFill="1" applyBorder="1"/>
    <xf numFmtId="0" fontId="40" fillId="3" borderId="0" xfId="0" applyFont="1" applyFill="1" applyAlignment="1">
      <alignment horizontal="center"/>
    </xf>
    <xf numFmtId="0" fontId="22" fillId="0" borderId="0" xfId="0" applyFont="1" applyAlignment="1">
      <alignment horizontal="center"/>
    </xf>
    <xf numFmtId="0" fontId="35" fillId="2" borderId="4" xfId="0" applyFont="1" applyFill="1" applyBorder="1" applyAlignment="1" applyProtection="1">
      <alignment horizontal="left"/>
      <protection locked="0"/>
    </xf>
    <xf numFmtId="0" fontId="35" fillId="2" borderId="2" xfId="0" applyFont="1" applyFill="1" applyBorder="1" applyAlignment="1" applyProtection="1">
      <alignment horizontal="left"/>
      <protection locked="0"/>
    </xf>
    <xf numFmtId="0" fontId="35" fillId="2" borderId="5" xfId="0" applyFont="1" applyFill="1" applyBorder="1" applyAlignment="1" applyProtection="1">
      <alignment horizontal="left"/>
      <protection locked="0"/>
    </xf>
    <xf numFmtId="0" fontId="35" fillId="2" borderId="7" xfId="0" applyFont="1" applyFill="1" applyBorder="1" applyAlignment="1" applyProtection="1">
      <alignment horizontal="left"/>
      <protection locked="0"/>
    </xf>
    <xf numFmtId="0" fontId="35" fillId="2" borderId="1" xfId="0" applyFont="1" applyFill="1" applyBorder="1" applyAlignment="1" applyProtection="1">
      <alignment horizontal="left"/>
      <protection locked="0"/>
    </xf>
    <xf numFmtId="0" fontId="35" fillId="2" borderId="6" xfId="0" applyFont="1" applyFill="1" applyBorder="1" applyAlignment="1" applyProtection="1">
      <alignment horizontal="left"/>
      <protection locked="0"/>
    </xf>
    <xf numFmtId="0" fontId="35" fillId="2" borderId="0" xfId="0" applyFont="1" applyFill="1" applyAlignment="1" applyProtection="1">
      <alignment horizontal="left"/>
      <protection locked="0"/>
    </xf>
    <xf numFmtId="0" fontId="35" fillId="2" borderId="14" xfId="0" applyFont="1" applyFill="1" applyBorder="1" applyAlignment="1" applyProtection="1">
      <alignment horizontal="left"/>
      <protection locked="0"/>
    </xf>
    <xf numFmtId="1" fontId="34" fillId="2" borderId="3" xfId="0" applyNumberFormat="1" applyFont="1" applyFill="1" applyBorder="1" applyAlignment="1" applyProtection="1">
      <alignment horizontal="left"/>
      <protection locked="0"/>
    </xf>
  </cellXfs>
  <cellStyles count="11">
    <cellStyle name="Followed Hyperlink" xfId="10" builtinId="9" hidden="1"/>
    <cellStyle name="Followed Hyperlink" xfId="9" builtinId="9" hidden="1"/>
    <cellStyle name="Followed Hyperlink" xfId="8"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2" xfId="6" xr:uid="{00000000-0005-0000-0000-000009000000}"/>
    <cellStyle name="Percent 3" xfId="7"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82550</xdr:rowOff>
    </xdr:from>
    <xdr:ext cx="2505075" cy="628650"/>
    <xdr:pic>
      <xdr:nvPicPr>
        <xdr:cNvPr id="3" name="image1.png">
          <a:extLst>
            <a:ext uri="{FF2B5EF4-FFF2-40B4-BE49-F238E27FC236}">
              <a16:creationId xmlns:a16="http://schemas.microsoft.com/office/drawing/2014/main" id="{5AE55414-65C5-415A-A276-2A48D54CB22F}"/>
            </a:ext>
          </a:extLst>
        </xdr:cNvPr>
        <xdr:cNvPicPr preferRelativeResize="0"/>
      </xdr:nvPicPr>
      <xdr:blipFill>
        <a:blip xmlns:r="http://schemas.openxmlformats.org/officeDocument/2006/relationships" r:embed="rId1" cstate="print"/>
        <a:stretch>
          <a:fillRect/>
        </a:stretch>
      </xdr:blipFill>
      <xdr:spPr>
        <a:xfrm>
          <a:off x="28575" y="82550"/>
          <a:ext cx="2505075" cy="6286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505075" cy="628650"/>
    <xdr:pic>
      <xdr:nvPicPr>
        <xdr:cNvPr id="3" name="image1.png">
          <a:extLst>
            <a:ext uri="{FF2B5EF4-FFF2-40B4-BE49-F238E27FC236}">
              <a16:creationId xmlns:a16="http://schemas.microsoft.com/office/drawing/2014/main" id="{677C0759-A168-4583-BB27-1EB7C4B61A89}"/>
            </a:ext>
          </a:extLst>
        </xdr:cNvPr>
        <xdr:cNvPicPr preferRelativeResize="0"/>
      </xdr:nvPicPr>
      <xdr:blipFill>
        <a:blip xmlns:r="http://schemas.openxmlformats.org/officeDocument/2006/relationships" r:embed="rId1" cstate="print"/>
        <a:stretch>
          <a:fillRect/>
        </a:stretch>
      </xdr:blipFill>
      <xdr:spPr>
        <a:xfrm>
          <a:off x="0" y="0"/>
          <a:ext cx="2505075" cy="62865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bip.org/media/7769/awards-guidebook-nabip.pdf" TargetMode="External"/><Relationship Id="rId2" Type="http://schemas.openxmlformats.org/officeDocument/2006/relationships/hyperlink" Target="https://nabip.org/media/7769/awards-guidebook-nabip.pdf" TargetMode="External"/><Relationship Id="rId1" Type="http://schemas.openxmlformats.org/officeDocument/2006/relationships/hyperlink" Target="https://nahu.org/membership/leadership-chapter-search/leadership-committe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zoomScaleNormal="100" workbookViewId="0">
      <selection activeCell="I14" sqref="I14:P14"/>
    </sheetView>
  </sheetViews>
  <sheetFormatPr defaultRowHeight="12.5" x14ac:dyDescent="0.25"/>
  <cols>
    <col min="2" max="2" width="2.7265625" customWidth="1"/>
    <col min="7" max="7" width="43.7265625" customWidth="1"/>
    <col min="8" max="8" width="45.453125" customWidth="1"/>
  </cols>
  <sheetData>
    <row r="1" spans="1:16" ht="57.5" customHeight="1" x14ac:dyDescent="0.25"/>
    <row r="2" spans="1:16" s="1" customFormat="1" ht="49.5" customHeight="1" x14ac:dyDescent="0.35">
      <c r="A2" s="77" t="s">
        <v>91</v>
      </c>
      <c r="B2" s="77"/>
      <c r="C2" s="77"/>
      <c r="D2" s="77"/>
      <c r="E2" s="77"/>
      <c r="F2" s="77"/>
      <c r="G2" s="77"/>
      <c r="H2" s="8"/>
    </row>
    <row r="3" spans="1:16" s="1" customFormat="1" ht="16.5" customHeight="1" x14ac:dyDescent="0.5">
      <c r="A3" s="15"/>
      <c r="B3" s="16"/>
      <c r="C3" s="14"/>
      <c r="D3" s="14"/>
      <c r="E3" s="14"/>
      <c r="F3" s="14"/>
      <c r="G3" s="14"/>
      <c r="H3" s="8"/>
    </row>
    <row r="4" spans="1:16" ht="21.5" x14ac:dyDescent="0.25">
      <c r="A4" s="82" t="s">
        <v>0</v>
      </c>
      <c r="B4" s="82"/>
      <c r="C4" s="82"/>
      <c r="D4" s="82"/>
      <c r="E4" s="82"/>
      <c r="F4" s="82"/>
      <c r="G4" s="82"/>
      <c r="H4" s="9"/>
      <c r="I4" s="6"/>
    </row>
    <row r="5" spans="1:16" ht="18" x14ac:dyDescent="0.25">
      <c r="A5" s="18"/>
      <c r="B5" s="18"/>
      <c r="C5" s="18"/>
      <c r="D5" s="18"/>
      <c r="E5" s="18"/>
      <c r="F5" s="18"/>
      <c r="G5" s="18"/>
      <c r="H5" s="9"/>
      <c r="I5" s="6"/>
    </row>
    <row r="6" spans="1:16" ht="16.5" x14ac:dyDescent="0.45">
      <c r="A6" s="78" t="s">
        <v>81</v>
      </c>
      <c r="B6" s="79"/>
      <c r="C6" s="79"/>
      <c r="D6" s="79"/>
      <c r="E6" s="79"/>
      <c r="F6" s="79"/>
      <c r="G6" s="80"/>
    </row>
    <row r="7" spans="1:16" s="3" customFormat="1" ht="63" customHeight="1" x14ac:dyDescent="0.25">
      <c r="A7" s="81" t="s">
        <v>85</v>
      </c>
      <c r="B7" s="81"/>
      <c r="C7" s="81"/>
      <c r="D7" s="81"/>
      <c r="E7" s="81"/>
      <c r="F7" s="81"/>
      <c r="G7" s="81"/>
      <c r="H7" s="10"/>
      <c r="I7" s="7"/>
      <c r="J7" s="5"/>
    </row>
    <row r="8" spans="1:16" s="3" customFormat="1" ht="16.5" x14ac:dyDescent="0.25">
      <c r="A8" s="19"/>
      <c r="B8" s="19"/>
      <c r="C8" s="19"/>
      <c r="D8" s="19"/>
      <c r="E8" s="19"/>
      <c r="F8" s="19"/>
      <c r="G8" s="19"/>
      <c r="H8" s="10"/>
      <c r="I8" s="7"/>
      <c r="J8" s="5"/>
    </row>
    <row r="9" spans="1:16" ht="16.5" x14ac:dyDescent="0.45">
      <c r="A9" s="78" t="s">
        <v>83</v>
      </c>
      <c r="B9" s="79"/>
      <c r="C9" s="79"/>
      <c r="D9" s="79"/>
      <c r="E9" s="79"/>
      <c r="F9" s="79"/>
      <c r="G9" s="80"/>
    </row>
    <row r="10" spans="1:16" s="3" customFormat="1" ht="31.5" customHeight="1" x14ac:dyDescent="0.25">
      <c r="A10" s="81" t="s">
        <v>82</v>
      </c>
      <c r="B10" s="81"/>
      <c r="C10" s="81"/>
      <c r="D10" s="81"/>
      <c r="E10" s="81"/>
      <c r="F10" s="81"/>
      <c r="G10" s="81"/>
      <c r="H10" s="10"/>
      <c r="I10" s="7"/>
      <c r="J10" s="5"/>
    </row>
    <row r="11" spans="1:16" s="3" customFormat="1" ht="16.5" x14ac:dyDescent="0.25">
      <c r="A11" s="19"/>
      <c r="B11" s="19"/>
      <c r="C11" s="19"/>
      <c r="D11" s="19"/>
      <c r="E11" s="19"/>
      <c r="F11" s="19"/>
      <c r="G11" s="19"/>
      <c r="H11" s="10"/>
      <c r="I11" s="7"/>
      <c r="J11" s="5"/>
    </row>
    <row r="12" spans="1:16" ht="16.5" x14ac:dyDescent="0.45">
      <c r="A12" s="78" t="s">
        <v>84</v>
      </c>
      <c r="B12" s="79"/>
      <c r="C12" s="79"/>
      <c r="D12" s="79"/>
      <c r="E12" s="79"/>
      <c r="F12" s="79"/>
      <c r="G12" s="80"/>
    </row>
    <row r="13" spans="1:16" ht="16.5" x14ac:dyDescent="0.45">
      <c r="A13" s="83" t="s">
        <v>87</v>
      </c>
      <c r="B13" s="73"/>
      <c r="C13" s="73"/>
      <c r="D13" s="73"/>
      <c r="E13" s="73"/>
      <c r="F13" s="73"/>
      <c r="G13" s="73"/>
      <c r="H13" s="12"/>
      <c r="I13" s="74"/>
      <c r="J13" s="75"/>
      <c r="K13" s="75"/>
      <c r="L13" s="75"/>
      <c r="M13" s="75"/>
      <c r="N13" s="75"/>
      <c r="O13" s="75"/>
      <c r="P13" s="75"/>
    </row>
    <row r="14" spans="1:16" ht="33" customHeight="1" x14ac:dyDescent="0.45">
      <c r="A14" s="84" t="s">
        <v>88</v>
      </c>
      <c r="B14" s="85"/>
      <c r="C14" s="85"/>
      <c r="D14" s="85"/>
      <c r="E14" s="85"/>
      <c r="F14" s="85"/>
      <c r="G14" s="85"/>
      <c r="H14" s="12"/>
      <c r="I14" s="74"/>
      <c r="J14" s="75"/>
      <c r="K14" s="75"/>
      <c r="L14" s="75"/>
      <c r="M14" s="75"/>
      <c r="N14" s="75"/>
      <c r="O14" s="75"/>
      <c r="P14" s="75"/>
    </row>
    <row r="15" spans="1:16" ht="34.5" customHeight="1" x14ac:dyDescent="0.45">
      <c r="A15" s="86" t="s">
        <v>89</v>
      </c>
      <c r="B15" s="85"/>
      <c r="C15" s="85"/>
      <c r="D15" s="85"/>
      <c r="E15" s="85"/>
      <c r="F15" s="85"/>
      <c r="G15" s="85"/>
      <c r="H15" s="12"/>
      <c r="I15" s="11"/>
      <c r="J15" s="11"/>
      <c r="K15" s="11"/>
      <c r="L15" s="11"/>
      <c r="M15" s="11"/>
      <c r="N15" s="11"/>
      <c r="O15" s="11"/>
      <c r="P15" s="11"/>
    </row>
    <row r="16" spans="1:16" ht="52" customHeight="1" x14ac:dyDescent="0.45">
      <c r="A16" s="72" t="s">
        <v>98</v>
      </c>
      <c r="B16" s="73"/>
      <c r="C16" s="73"/>
      <c r="D16" s="73"/>
      <c r="E16" s="73"/>
      <c r="F16" s="73"/>
      <c r="G16" s="73"/>
      <c r="H16" s="12"/>
      <c r="I16" s="74"/>
      <c r="J16" s="75"/>
      <c r="K16" s="75"/>
      <c r="L16" s="75"/>
      <c r="M16" s="75"/>
      <c r="N16" s="75"/>
      <c r="O16" s="75"/>
      <c r="P16" s="75"/>
    </row>
    <row r="17" spans="1:16" ht="18.5" x14ac:dyDescent="0.5">
      <c r="A17" s="76" t="s">
        <v>90</v>
      </c>
      <c r="B17" s="73"/>
      <c r="C17" s="73"/>
      <c r="D17" s="73"/>
      <c r="E17" s="73"/>
      <c r="F17" s="73"/>
      <c r="G17" s="73"/>
      <c r="H17" s="13"/>
      <c r="I17" s="74"/>
      <c r="J17" s="75"/>
      <c r="K17" s="75"/>
      <c r="L17" s="75"/>
      <c r="M17" s="75"/>
      <c r="N17" s="75"/>
      <c r="O17" s="75"/>
      <c r="P17" s="75"/>
    </row>
    <row r="18" spans="1:16" ht="16.5" x14ac:dyDescent="0.35">
      <c r="A18" s="20"/>
      <c r="B18" s="20"/>
      <c r="C18" s="20"/>
      <c r="D18" s="20"/>
      <c r="E18" s="20"/>
      <c r="F18" s="20"/>
      <c r="G18" s="20"/>
      <c r="I18" s="11"/>
    </row>
    <row r="19" spans="1:16" ht="16.5" x14ac:dyDescent="0.45">
      <c r="A19" s="91" t="s">
        <v>86</v>
      </c>
      <c r="B19" s="92"/>
      <c r="C19" s="92"/>
      <c r="D19" s="92"/>
      <c r="E19" s="92"/>
      <c r="F19" s="92"/>
      <c r="G19" s="93"/>
      <c r="I19" s="74"/>
      <c r="J19" s="75"/>
      <c r="K19" s="75"/>
      <c r="L19" s="75"/>
      <c r="M19" s="75"/>
      <c r="N19" s="75"/>
      <c r="O19" s="75"/>
      <c r="P19" s="75"/>
    </row>
    <row r="20" spans="1:16" ht="145.5" customHeight="1" x14ac:dyDescent="0.25">
      <c r="A20" s="98" t="s">
        <v>1</v>
      </c>
      <c r="B20" s="98"/>
      <c r="C20" s="98"/>
      <c r="D20" s="98"/>
      <c r="E20" s="98"/>
      <c r="F20" s="98"/>
      <c r="G20" s="98"/>
      <c r="H20" s="2"/>
    </row>
    <row r="21" spans="1:16" ht="16.5" x14ac:dyDescent="0.45">
      <c r="A21" s="100" t="s">
        <v>92</v>
      </c>
      <c r="B21" s="95"/>
      <c r="C21" s="95"/>
      <c r="D21" s="95"/>
      <c r="E21" s="95"/>
      <c r="F21" s="95"/>
      <c r="G21" s="96"/>
      <c r="I21" s="24"/>
      <c r="J21" s="24"/>
      <c r="K21" s="24"/>
      <c r="L21" s="24"/>
      <c r="M21" s="24"/>
      <c r="N21" s="24"/>
      <c r="O21" s="24"/>
      <c r="P21" s="24"/>
    </row>
    <row r="22" spans="1:16" ht="16.5" x14ac:dyDescent="0.45">
      <c r="A22" s="101" t="s">
        <v>93</v>
      </c>
      <c r="B22" s="95"/>
      <c r="C22" s="95"/>
      <c r="D22" s="95"/>
      <c r="E22" s="95"/>
      <c r="F22" s="95"/>
      <c r="G22" s="96"/>
      <c r="I22" s="87"/>
      <c r="J22" s="75"/>
      <c r="K22" s="75"/>
      <c r="L22" s="75"/>
      <c r="M22" s="75"/>
      <c r="N22" s="75"/>
      <c r="O22" s="75"/>
      <c r="P22" s="75"/>
    </row>
    <row r="23" spans="1:16" ht="16.5" x14ac:dyDescent="0.45">
      <c r="A23" s="94" t="s">
        <v>94</v>
      </c>
      <c r="B23" s="95"/>
      <c r="C23" s="95"/>
      <c r="D23" s="95"/>
      <c r="E23" s="95"/>
      <c r="F23" s="95"/>
      <c r="G23" s="96"/>
      <c r="I23" s="87"/>
      <c r="J23" s="75"/>
      <c r="K23" s="75"/>
      <c r="L23" s="75"/>
      <c r="M23" s="75"/>
      <c r="N23" s="75"/>
      <c r="O23" s="75"/>
      <c r="P23" s="75"/>
    </row>
    <row r="24" spans="1:16" ht="16.5" x14ac:dyDescent="0.45">
      <c r="A24" s="94" t="s">
        <v>95</v>
      </c>
      <c r="B24" s="95"/>
      <c r="C24" s="95"/>
      <c r="D24" s="95"/>
      <c r="E24" s="95"/>
      <c r="F24" s="95"/>
      <c r="G24" s="96"/>
      <c r="I24" s="25"/>
      <c r="J24" s="25"/>
      <c r="K24" s="25"/>
      <c r="L24" s="25"/>
      <c r="M24" s="25"/>
      <c r="N24" s="25"/>
      <c r="O24" s="25"/>
      <c r="P24" s="25"/>
    </row>
    <row r="25" spans="1:16" ht="17" customHeight="1" x14ac:dyDescent="0.45">
      <c r="A25" s="99" t="s">
        <v>96</v>
      </c>
      <c r="B25" s="95"/>
      <c r="C25" s="95"/>
      <c r="D25" s="95"/>
      <c r="E25" s="95"/>
      <c r="F25" s="95"/>
      <c r="G25" s="96"/>
      <c r="I25" s="25"/>
      <c r="J25" s="25"/>
      <c r="K25" s="25"/>
      <c r="L25" s="25"/>
      <c r="M25" s="25"/>
      <c r="N25" s="25"/>
      <c r="O25" s="25"/>
      <c r="P25" s="25"/>
    </row>
    <row r="26" spans="1:16" ht="18.5" x14ac:dyDescent="0.5">
      <c r="A26" s="97" t="s">
        <v>97</v>
      </c>
      <c r="B26" s="95"/>
      <c r="C26" s="95"/>
      <c r="D26" s="95"/>
      <c r="E26" s="95"/>
      <c r="F26" s="95"/>
      <c r="G26" s="96"/>
      <c r="H26" s="26"/>
      <c r="I26" s="25"/>
      <c r="J26" s="25"/>
      <c r="K26" s="25"/>
      <c r="L26" s="25"/>
      <c r="M26" s="25"/>
      <c r="N26" s="25"/>
      <c r="O26" s="25"/>
      <c r="P26" s="25"/>
    </row>
    <row r="27" spans="1:16" ht="16.5" x14ac:dyDescent="0.25">
      <c r="A27" s="21"/>
      <c r="B27" s="21"/>
      <c r="C27" s="21"/>
      <c r="D27" s="21"/>
      <c r="E27" s="21"/>
      <c r="F27" s="21"/>
      <c r="G27" s="21"/>
      <c r="H27" s="4"/>
      <c r="I27" s="4"/>
      <c r="J27" s="4"/>
    </row>
    <row r="28" spans="1:16" ht="15.5" x14ac:dyDescent="0.55000000000000004">
      <c r="A28" s="88" t="s">
        <v>99</v>
      </c>
      <c r="B28" s="89"/>
      <c r="C28" s="89"/>
      <c r="D28" s="89"/>
      <c r="E28" s="89"/>
      <c r="F28" s="89"/>
      <c r="G28" s="90"/>
    </row>
    <row r="29" spans="1:16" ht="16.5" x14ac:dyDescent="0.45">
      <c r="A29" s="23" t="s">
        <v>79</v>
      </c>
      <c r="B29" s="22"/>
      <c r="C29" s="22"/>
      <c r="D29" s="22"/>
      <c r="E29" s="22"/>
      <c r="F29" s="22"/>
      <c r="G29" s="22"/>
    </row>
    <row r="30" spans="1:16" ht="15" x14ac:dyDescent="0.4">
      <c r="A30" s="17"/>
      <c r="B30" s="17"/>
      <c r="C30" s="17"/>
      <c r="D30" s="17"/>
      <c r="E30" s="17"/>
      <c r="F30" s="17"/>
      <c r="G30" s="17"/>
    </row>
    <row r="31" spans="1:16" ht="15" x14ac:dyDescent="0.4">
      <c r="A31" s="17"/>
      <c r="B31" s="17"/>
      <c r="C31" s="17"/>
      <c r="D31" s="17"/>
      <c r="E31" s="17"/>
      <c r="F31" s="17"/>
      <c r="G31" s="17"/>
    </row>
  </sheetData>
  <sheetProtection algorithmName="SHA-512" hashValue="gp/D7d+ifDxXZ5mtINV1kcqgZdBiW4z79CXSF+4qas9WZOujeMX52RoUkkZ8mCwwsaLE8YV+SrnEegrig5YmBQ==" saltValue="SGJtYrfHgZF1PNb/RRWePQ==" spinCount="100000" sheet="1" objects="1" scenarios="1"/>
  <mergeCells count="28">
    <mergeCell ref="I22:P22"/>
    <mergeCell ref="I23:P23"/>
    <mergeCell ref="A28:G28"/>
    <mergeCell ref="A19:G19"/>
    <mergeCell ref="I19:P19"/>
    <mergeCell ref="A24:G24"/>
    <mergeCell ref="A26:G26"/>
    <mergeCell ref="A20:G20"/>
    <mergeCell ref="A25:G25"/>
    <mergeCell ref="A21:G21"/>
    <mergeCell ref="A22:G22"/>
    <mergeCell ref="A23:G23"/>
    <mergeCell ref="A16:G16"/>
    <mergeCell ref="I16:P16"/>
    <mergeCell ref="A17:G17"/>
    <mergeCell ref="I17:P17"/>
    <mergeCell ref="A2:G2"/>
    <mergeCell ref="A6:G6"/>
    <mergeCell ref="A9:G9"/>
    <mergeCell ref="A10:G10"/>
    <mergeCell ref="A12:G12"/>
    <mergeCell ref="A4:G4"/>
    <mergeCell ref="A7:G7"/>
    <mergeCell ref="A13:G13"/>
    <mergeCell ref="I13:P13"/>
    <mergeCell ref="A14:G14"/>
    <mergeCell ref="I14:P14"/>
    <mergeCell ref="A15:G15"/>
  </mergeCells>
  <hyperlinks>
    <hyperlink ref="A29" r:id="rId1" display="Contact your regional Awards chair." xr:uid="{00000000-0004-0000-0000-000000000000}"/>
    <hyperlink ref="A13" r:id="rId2" xr:uid="{23B7A7EC-D50B-4FB7-BADB-FE83C55A271E}"/>
    <hyperlink ref="A22" r:id="rId3" xr:uid="{508CDEC5-71DF-4642-8D8C-10FD37704D17}"/>
  </hyperlinks>
  <printOptions horizontalCentered="1"/>
  <pageMargins left="0.2" right="0.2" top="0.7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1"/>
  <sheetViews>
    <sheetView tabSelected="1" zoomScaleNormal="100" zoomScalePageLayoutView="150" workbookViewId="0">
      <selection activeCell="C7" sqref="C7"/>
    </sheetView>
  </sheetViews>
  <sheetFormatPr defaultColWidth="8.81640625" defaultRowHeight="18.5" x14ac:dyDescent="0.5"/>
  <cols>
    <col min="1" max="1" width="4.7265625" style="27" customWidth="1"/>
    <col min="2" max="2" width="5.26953125" style="17" customWidth="1"/>
    <col min="3" max="3" width="77.26953125" style="17" customWidth="1"/>
    <col min="4" max="4" width="5.7265625" style="46" customWidth="1"/>
    <col min="5" max="5" width="14.81640625" style="40" bestFit="1" customWidth="1"/>
    <col min="6" max="6" width="6.453125" style="46" bestFit="1" customWidth="1"/>
    <col min="7" max="7" width="16.7265625" style="17" customWidth="1"/>
    <col min="8" max="8" width="15.453125" style="59" bestFit="1" customWidth="1"/>
    <col min="9" max="9" width="14.81640625" style="59" bestFit="1" customWidth="1"/>
    <col min="10" max="10" width="18.90625" style="59" bestFit="1" customWidth="1"/>
    <col min="11" max="11" width="15.1796875" style="59" bestFit="1" customWidth="1"/>
    <col min="12" max="12" width="19.26953125" style="59" bestFit="1" customWidth="1"/>
    <col min="13" max="16384" width="8.81640625" style="17"/>
  </cols>
  <sheetData>
    <row r="1" spans="1:13" ht="78" customHeight="1" x14ac:dyDescent="0.75">
      <c r="C1" s="103" t="s">
        <v>100</v>
      </c>
      <c r="D1" s="103"/>
      <c r="E1" s="103"/>
      <c r="F1" s="103"/>
      <c r="G1" s="103"/>
    </row>
    <row r="2" spans="1:13" ht="27" customHeight="1" x14ac:dyDescent="0.4">
      <c r="C2" s="29"/>
      <c r="D2" s="29"/>
      <c r="E2" s="29"/>
      <c r="F2" s="29"/>
      <c r="G2" s="29"/>
    </row>
    <row r="3" spans="1:13" s="30" customFormat="1" ht="21.5" x14ac:dyDescent="0.5">
      <c r="A3" s="82" t="s">
        <v>2</v>
      </c>
      <c r="B3" s="82"/>
      <c r="C3" s="82"/>
      <c r="D3" s="82"/>
      <c r="E3" s="82"/>
      <c r="F3" s="82"/>
      <c r="G3" s="82"/>
      <c r="H3" s="59"/>
      <c r="I3" s="59"/>
      <c r="J3" s="59"/>
      <c r="K3" s="59"/>
      <c r="L3" s="59"/>
    </row>
    <row r="4" spans="1:13" s="30" customFormat="1" ht="22" customHeight="1" x14ac:dyDescent="0.5">
      <c r="A4" s="31"/>
      <c r="B4" s="31"/>
      <c r="C4" s="104" t="s">
        <v>3</v>
      </c>
      <c r="D4" s="105"/>
      <c r="E4" s="105"/>
      <c r="F4" s="105"/>
      <c r="G4" s="106"/>
      <c r="H4" s="32"/>
      <c r="I4" s="59"/>
      <c r="J4" s="59"/>
      <c r="K4" s="59"/>
      <c r="L4" s="59"/>
      <c r="M4" s="59"/>
    </row>
    <row r="5" spans="1:13" s="30" customFormat="1" ht="22" customHeight="1" x14ac:dyDescent="0.5">
      <c r="C5" s="107" t="s">
        <v>4</v>
      </c>
      <c r="D5" s="108"/>
      <c r="E5" s="108"/>
      <c r="F5" s="108"/>
      <c r="G5" s="109"/>
      <c r="H5" s="33"/>
      <c r="I5" s="59"/>
      <c r="J5" s="59"/>
      <c r="K5" s="59"/>
      <c r="L5" s="59"/>
      <c r="M5" s="59"/>
    </row>
    <row r="6" spans="1:13" s="30" customFormat="1" ht="22" customHeight="1" thickBot="1" x14ac:dyDescent="0.55000000000000004">
      <c r="C6" s="107" t="s">
        <v>5</v>
      </c>
      <c r="D6" s="110"/>
      <c r="E6" s="110"/>
      <c r="F6" s="110"/>
      <c r="G6" s="111"/>
      <c r="H6" s="33"/>
      <c r="I6" s="59"/>
      <c r="J6" s="59"/>
      <c r="K6" s="59"/>
      <c r="L6" s="59"/>
      <c r="M6" s="59"/>
    </row>
    <row r="7" spans="1:13" s="64" customFormat="1" ht="67" thickTop="1" thickBot="1" x14ac:dyDescent="0.3">
      <c r="B7" s="65"/>
      <c r="C7" s="66" t="s">
        <v>108</v>
      </c>
      <c r="D7" s="67"/>
      <c r="E7" s="68" t="s">
        <v>106</v>
      </c>
      <c r="F7" s="67"/>
      <c r="G7" s="69" t="s">
        <v>107</v>
      </c>
      <c r="H7" s="70"/>
      <c r="I7" s="70"/>
      <c r="J7" s="71"/>
      <c r="K7" s="70"/>
      <c r="L7" s="71"/>
    </row>
    <row r="8" spans="1:13" s="30" customFormat="1" ht="22" customHeight="1" thickTop="1" x14ac:dyDescent="0.5">
      <c r="B8" s="33"/>
      <c r="C8" s="33"/>
      <c r="D8" s="34"/>
      <c r="E8" s="33"/>
      <c r="F8" s="33"/>
      <c r="G8" s="33"/>
      <c r="H8" s="60" t="s">
        <v>76</v>
      </c>
      <c r="I8" s="60" t="s">
        <v>6</v>
      </c>
      <c r="J8" s="60" t="s">
        <v>7</v>
      </c>
      <c r="K8" s="60" t="s">
        <v>8</v>
      </c>
      <c r="L8" s="60" t="s">
        <v>9</v>
      </c>
    </row>
    <row r="9" spans="1:13" s="31" customFormat="1" x14ac:dyDescent="0.5">
      <c r="A9" s="28"/>
      <c r="B9" s="35" t="s">
        <v>10</v>
      </c>
      <c r="C9" s="31" t="s">
        <v>11</v>
      </c>
      <c r="D9" s="36"/>
      <c r="E9" s="37" t="s">
        <v>12</v>
      </c>
      <c r="F9" s="38">
        <f>IF(+D9&gt;5,100,(D9*20))</f>
        <v>0</v>
      </c>
      <c r="G9" s="31" t="s">
        <v>13</v>
      </c>
      <c r="H9" s="61"/>
      <c r="I9" s="61"/>
      <c r="J9" s="61"/>
      <c r="K9" s="61"/>
      <c r="L9" s="61"/>
    </row>
    <row r="10" spans="1:13" ht="33.5" customHeight="1" x14ac:dyDescent="0.5">
      <c r="B10" s="31"/>
      <c r="C10" s="39" t="s">
        <v>14</v>
      </c>
      <c r="D10" s="29"/>
      <c r="E10" s="29"/>
      <c r="F10" s="29"/>
      <c r="G10" s="29"/>
      <c r="H10" s="60"/>
      <c r="I10" s="60"/>
      <c r="J10" s="60"/>
      <c r="K10" s="60"/>
      <c r="L10" s="60"/>
    </row>
    <row r="11" spans="1:13" x14ac:dyDescent="0.5">
      <c r="B11" s="40" t="s">
        <v>15</v>
      </c>
      <c r="C11" s="112"/>
      <c r="D11" s="112"/>
      <c r="E11" s="41"/>
      <c r="F11" s="41"/>
      <c r="G11" s="41"/>
      <c r="H11" s="62"/>
      <c r="I11" s="62"/>
      <c r="J11" s="62"/>
      <c r="K11" s="62"/>
      <c r="L11" s="62"/>
    </row>
    <row r="12" spans="1:13" x14ac:dyDescent="0.5">
      <c r="B12" s="40" t="s">
        <v>16</v>
      </c>
      <c r="C12" s="112"/>
      <c r="D12" s="112"/>
      <c r="E12" s="41"/>
      <c r="F12" s="41"/>
      <c r="G12" s="41"/>
      <c r="H12" s="62"/>
      <c r="I12" s="62"/>
      <c r="J12" s="62"/>
      <c r="K12" s="62"/>
      <c r="L12" s="62"/>
    </row>
    <row r="13" spans="1:13" x14ac:dyDescent="0.5">
      <c r="B13" s="40" t="s">
        <v>17</v>
      </c>
      <c r="C13" s="112"/>
      <c r="D13" s="112"/>
      <c r="E13" s="41"/>
      <c r="F13" s="41"/>
      <c r="G13" s="41"/>
      <c r="H13" s="62"/>
      <c r="I13" s="62"/>
      <c r="J13" s="62"/>
      <c r="K13" s="62"/>
      <c r="L13" s="62"/>
    </row>
    <row r="14" spans="1:13" x14ac:dyDescent="0.5">
      <c r="B14" s="40" t="s">
        <v>18</v>
      </c>
      <c r="C14" s="112"/>
      <c r="D14" s="112"/>
      <c r="E14" s="41"/>
      <c r="F14" s="41"/>
      <c r="G14" s="41"/>
      <c r="H14" s="62"/>
      <c r="I14" s="62"/>
      <c r="J14" s="62"/>
      <c r="K14" s="62"/>
      <c r="L14" s="62"/>
    </row>
    <row r="15" spans="1:13" x14ac:dyDescent="0.5">
      <c r="B15" s="40" t="s">
        <v>19</v>
      </c>
      <c r="C15" s="112"/>
      <c r="D15" s="112"/>
      <c r="E15" s="41"/>
      <c r="F15" s="41"/>
      <c r="G15" s="41"/>
      <c r="H15" s="62"/>
      <c r="I15" s="62"/>
      <c r="J15" s="62"/>
      <c r="K15" s="62"/>
      <c r="L15" s="62"/>
    </row>
    <row r="16" spans="1:13" s="31" customFormat="1" ht="181" x14ac:dyDescent="0.5">
      <c r="A16" s="28"/>
      <c r="B16" s="35"/>
      <c r="C16" s="42" t="s">
        <v>105</v>
      </c>
      <c r="D16" s="41"/>
      <c r="E16" s="41"/>
      <c r="F16" s="41"/>
      <c r="G16" s="41"/>
      <c r="H16" s="60"/>
      <c r="I16" s="60"/>
      <c r="J16" s="60"/>
      <c r="K16" s="60"/>
      <c r="L16" s="60"/>
    </row>
    <row r="17" spans="1:12" s="31" customFormat="1" x14ac:dyDescent="0.5">
      <c r="A17" s="28"/>
      <c r="B17" s="43" t="s">
        <v>20</v>
      </c>
      <c r="C17" s="44" t="s">
        <v>21</v>
      </c>
      <c r="D17" s="45"/>
      <c r="E17" s="37"/>
      <c r="F17" s="46"/>
      <c r="H17" s="60"/>
      <c r="I17" s="60"/>
      <c r="J17" s="60"/>
      <c r="K17" s="60"/>
      <c r="L17" s="60"/>
    </row>
    <row r="18" spans="1:12" s="31" customFormat="1" x14ac:dyDescent="0.5">
      <c r="A18" s="28"/>
      <c r="B18" s="43"/>
      <c r="C18" s="44" t="s">
        <v>22</v>
      </c>
      <c r="D18" s="45"/>
      <c r="E18" s="37"/>
      <c r="F18" s="46"/>
      <c r="H18" s="60"/>
      <c r="I18" s="60"/>
      <c r="J18" s="60"/>
      <c r="K18" s="60"/>
      <c r="L18" s="60"/>
    </row>
    <row r="19" spans="1:12" s="31" customFormat="1" x14ac:dyDescent="0.5">
      <c r="A19" s="28"/>
      <c r="B19" s="47"/>
      <c r="C19" s="48" t="s">
        <v>23</v>
      </c>
      <c r="D19" s="36"/>
      <c r="E19" s="37" t="s">
        <v>24</v>
      </c>
      <c r="F19" s="38">
        <f>IF(+D19&gt;1,15,(D19*15))</f>
        <v>0</v>
      </c>
      <c r="H19" s="62"/>
      <c r="I19" s="62"/>
      <c r="J19" s="62"/>
      <c r="K19" s="62"/>
      <c r="L19" s="62"/>
    </row>
    <row r="20" spans="1:12" s="31" customFormat="1" x14ac:dyDescent="0.5">
      <c r="A20" s="28"/>
      <c r="B20" s="47"/>
      <c r="C20" s="48" t="s">
        <v>25</v>
      </c>
      <c r="D20" s="36"/>
      <c r="E20" s="37" t="s">
        <v>26</v>
      </c>
      <c r="F20" s="38">
        <f>IF(+D20&gt;1,50,(D20*50))</f>
        <v>0</v>
      </c>
      <c r="H20" s="62"/>
      <c r="I20" s="62"/>
      <c r="J20" s="62"/>
      <c r="K20" s="62"/>
      <c r="L20" s="62"/>
    </row>
    <row r="21" spans="1:12" s="31" customFormat="1" x14ac:dyDescent="0.5">
      <c r="A21" s="28"/>
      <c r="B21" s="47"/>
      <c r="C21" s="48" t="s">
        <v>27</v>
      </c>
      <c r="D21" s="36"/>
      <c r="E21" s="37" t="s">
        <v>28</v>
      </c>
      <c r="F21" s="38">
        <f>IF(+D21&gt;1,100,(D21*100))</f>
        <v>0</v>
      </c>
      <c r="H21" s="62"/>
      <c r="I21" s="62"/>
      <c r="J21" s="62"/>
      <c r="K21" s="62"/>
      <c r="L21" s="62"/>
    </row>
    <row r="22" spans="1:12" s="31" customFormat="1" x14ac:dyDescent="0.5">
      <c r="A22" s="28"/>
      <c r="B22" s="47"/>
      <c r="C22" s="48" t="s">
        <v>29</v>
      </c>
      <c r="D22" s="36"/>
      <c r="E22" s="37" t="s">
        <v>30</v>
      </c>
      <c r="F22" s="38">
        <f>IF(+D22&gt;1,200,(D22*200))</f>
        <v>0</v>
      </c>
      <c r="G22" s="31" t="s">
        <v>31</v>
      </c>
      <c r="H22" s="62"/>
      <c r="I22" s="62"/>
      <c r="J22" s="62"/>
      <c r="K22" s="62"/>
      <c r="L22" s="62"/>
    </row>
    <row r="23" spans="1:12" s="31" customFormat="1" x14ac:dyDescent="0.5">
      <c r="A23" s="28"/>
      <c r="B23" s="43"/>
      <c r="C23" s="44" t="s">
        <v>32</v>
      </c>
      <c r="D23" s="45"/>
      <c r="E23" s="37"/>
      <c r="F23" s="46"/>
      <c r="H23" s="60"/>
      <c r="I23" s="60"/>
      <c r="J23" s="60"/>
      <c r="K23" s="60"/>
      <c r="L23" s="60"/>
    </row>
    <row r="24" spans="1:12" s="31" customFormat="1" x14ac:dyDescent="0.5">
      <c r="A24" s="28"/>
      <c r="B24" s="47"/>
      <c r="C24" s="48" t="s">
        <v>33</v>
      </c>
      <c r="D24" s="36"/>
      <c r="E24" s="37" t="s">
        <v>24</v>
      </c>
      <c r="F24" s="38">
        <f>IF(+D24&gt;1,15,(D24*15))</f>
        <v>0</v>
      </c>
      <c r="H24" s="62"/>
      <c r="I24" s="62"/>
      <c r="J24" s="62"/>
      <c r="K24" s="62"/>
      <c r="L24" s="62"/>
    </row>
    <row r="25" spans="1:12" s="31" customFormat="1" x14ac:dyDescent="0.5">
      <c r="A25" s="28"/>
      <c r="B25" s="47"/>
      <c r="C25" s="48" t="s">
        <v>34</v>
      </c>
      <c r="D25" s="36"/>
      <c r="E25" s="37" t="s">
        <v>26</v>
      </c>
      <c r="F25" s="38">
        <f>IF(+D25&gt;1,50,(D25*50))</f>
        <v>0</v>
      </c>
      <c r="H25" s="62"/>
      <c r="I25" s="62"/>
      <c r="J25" s="62"/>
      <c r="K25" s="62"/>
      <c r="L25" s="62"/>
    </row>
    <row r="26" spans="1:12" s="31" customFormat="1" x14ac:dyDescent="0.5">
      <c r="A26" s="28"/>
      <c r="B26" s="47"/>
      <c r="C26" s="48" t="s">
        <v>35</v>
      </c>
      <c r="D26" s="36"/>
      <c r="E26" s="37" t="s">
        <v>28</v>
      </c>
      <c r="F26" s="38">
        <f>IF(+D26&gt;1,100,(D26*100))</f>
        <v>0</v>
      </c>
      <c r="H26" s="62"/>
      <c r="I26" s="62"/>
      <c r="J26" s="62"/>
      <c r="K26" s="62"/>
      <c r="L26" s="62"/>
    </row>
    <row r="27" spans="1:12" s="31" customFormat="1" x14ac:dyDescent="0.5">
      <c r="A27" s="28"/>
      <c r="B27" s="47"/>
      <c r="C27" s="48" t="s">
        <v>36</v>
      </c>
      <c r="D27" s="36"/>
      <c r="E27" s="37" t="s">
        <v>30</v>
      </c>
      <c r="F27" s="38">
        <f>IF(+D27&gt;1,200,(D27*200))</f>
        <v>0</v>
      </c>
      <c r="G27" s="31" t="s">
        <v>31</v>
      </c>
      <c r="H27" s="62"/>
      <c r="I27" s="62"/>
      <c r="J27" s="62"/>
      <c r="K27" s="62"/>
      <c r="L27" s="62"/>
    </row>
    <row r="28" spans="1:12" ht="61" x14ac:dyDescent="0.5">
      <c r="B28" s="49"/>
      <c r="C28" s="42" t="s">
        <v>101</v>
      </c>
      <c r="D28" s="39"/>
      <c r="H28" s="60"/>
      <c r="I28" s="60"/>
      <c r="J28" s="60"/>
      <c r="K28" s="60"/>
      <c r="L28" s="60"/>
    </row>
    <row r="29" spans="1:12" x14ac:dyDescent="0.5">
      <c r="B29" s="47" t="s">
        <v>37</v>
      </c>
      <c r="C29" s="44" t="s">
        <v>38</v>
      </c>
      <c r="D29" s="39"/>
      <c r="H29" s="60"/>
      <c r="I29" s="60"/>
      <c r="J29" s="60"/>
      <c r="K29" s="60"/>
      <c r="L29" s="60"/>
    </row>
    <row r="30" spans="1:12" x14ac:dyDescent="0.5">
      <c r="B30" s="49"/>
      <c r="C30" s="44" t="s">
        <v>39</v>
      </c>
      <c r="D30" s="36"/>
      <c r="E30" s="37" t="s">
        <v>26</v>
      </c>
      <c r="F30" s="38">
        <f t="shared" ref="F30:F31" si="0">IF(+D30&gt;1,50,(D30*50))</f>
        <v>0</v>
      </c>
      <c r="H30" s="62"/>
      <c r="I30" s="62"/>
      <c r="J30" s="62"/>
      <c r="K30" s="62"/>
      <c r="L30" s="62"/>
    </row>
    <row r="31" spans="1:12" x14ac:dyDescent="0.5">
      <c r="B31" s="49"/>
      <c r="C31" s="44" t="s">
        <v>40</v>
      </c>
      <c r="D31" s="36"/>
      <c r="E31" s="37" t="s">
        <v>26</v>
      </c>
      <c r="F31" s="38">
        <f t="shared" si="0"/>
        <v>0</v>
      </c>
      <c r="G31" s="31" t="s">
        <v>13</v>
      </c>
      <c r="H31" s="62"/>
      <c r="I31" s="62"/>
      <c r="J31" s="62"/>
      <c r="K31" s="62"/>
      <c r="L31" s="62"/>
    </row>
    <row r="32" spans="1:12" x14ac:dyDescent="0.5">
      <c r="B32" s="49"/>
      <c r="C32" s="42" t="s">
        <v>41</v>
      </c>
      <c r="D32" s="39"/>
      <c r="H32" s="60"/>
      <c r="I32" s="60"/>
      <c r="J32" s="60"/>
      <c r="K32" s="60"/>
      <c r="L32" s="60"/>
    </row>
    <row r="33" spans="1:12" s="31" customFormat="1" x14ac:dyDescent="0.5">
      <c r="A33" s="28"/>
      <c r="B33" s="47" t="s">
        <v>42</v>
      </c>
      <c r="C33" s="31" t="s">
        <v>77</v>
      </c>
      <c r="D33" s="36"/>
      <c r="E33" s="37" t="s">
        <v>43</v>
      </c>
      <c r="F33" s="38">
        <f>IF(+D33&gt;1,25,(D33*25))</f>
        <v>0</v>
      </c>
      <c r="G33" s="31" t="s">
        <v>44</v>
      </c>
      <c r="H33" s="62"/>
      <c r="I33" s="62"/>
      <c r="J33" s="62"/>
      <c r="K33" s="62"/>
      <c r="L33" s="62"/>
    </row>
    <row r="34" spans="1:12" s="31" customFormat="1" x14ac:dyDescent="0.5">
      <c r="A34" s="28"/>
      <c r="B34" s="47"/>
      <c r="C34" s="50" t="s">
        <v>45</v>
      </c>
      <c r="H34" s="60"/>
      <c r="I34" s="60"/>
      <c r="J34" s="60"/>
      <c r="K34" s="60"/>
      <c r="L34" s="60"/>
    </row>
    <row r="35" spans="1:12" s="31" customFormat="1" x14ac:dyDescent="0.5">
      <c r="A35" s="28"/>
      <c r="B35" s="35" t="s">
        <v>46</v>
      </c>
      <c r="C35" s="31" t="s">
        <v>47</v>
      </c>
      <c r="D35" s="36"/>
      <c r="E35" s="37" t="s">
        <v>43</v>
      </c>
      <c r="F35" s="38">
        <f>IF(+D35&gt;1,25,(D35*25))</f>
        <v>0</v>
      </c>
      <c r="G35" s="31" t="s">
        <v>44</v>
      </c>
      <c r="H35" s="62"/>
      <c r="I35" s="62"/>
      <c r="J35" s="62"/>
      <c r="K35" s="62"/>
      <c r="L35" s="62"/>
    </row>
    <row r="36" spans="1:12" s="31" customFormat="1" ht="31" x14ac:dyDescent="0.5">
      <c r="A36" s="28"/>
      <c r="B36" s="47"/>
      <c r="C36" s="42" t="s">
        <v>102</v>
      </c>
      <c r="H36" s="60"/>
      <c r="I36" s="60"/>
      <c r="J36" s="60"/>
      <c r="K36" s="60"/>
      <c r="L36" s="60"/>
    </row>
    <row r="37" spans="1:12" s="31" customFormat="1" ht="37" x14ac:dyDescent="0.5">
      <c r="A37" s="28"/>
      <c r="B37" s="47" t="s">
        <v>48</v>
      </c>
      <c r="C37" s="51" t="s">
        <v>49</v>
      </c>
      <c r="D37" s="36"/>
      <c r="E37" s="37" t="s">
        <v>43</v>
      </c>
      <c r="F37" s="38">
        <f>IF(+D37&gt;1,25,(D37*25))</f>
        <v>0</v>
      </c>
      <c r="G37" s="31" t="s">
        <v>44</v>
      </c>
      <c r="H37" s="62"/>
      <c r="I37" s="62"/>
      <c r="J37" s="62"/>
      <c r="K37" s="62"/>
      <c r="L37" s="62"/>
    </row>
    <row r="38" spans="1:12" s="31" customFormat="1" ht="31" x14ac:dyDescent="0.5">
      <c r="A38" s="28"/>
      <c r="B38" s="47"/>
      <c r="C38" s="42" t="s">
        <v>102</v>
      </c>
      <c r="H38" s="60"/>
      <c r="I38" s="60"/>
      <c r="J38" s="60"/>
      <c r="K38" s="60"/>
      <c r="L38" s="60"/>
    </row>
    <row r="39" spans="1:12" s="31" customFormat="1" ht="55.5" x14ac:dyDescent="0.5">
      <c r="A39" s="28"/>
      <c r="B39" s="47" t="s">
        <v>50</v>
      </c>
      <c r="C39" s="52" t="s">
        <v>51</v>
      </c>
      <c r="D39" s="36"/>
      <c r="E39" s="37" t="s">
        <v>26</v>
      </c>
      <c r="F39" s="38">
        <f>IF(+D39&gt;1,50,(D39*50))</f>
        <v>0</v>
      </c>
      <c r="G39" s="31" t="s">
        <v>52</v>
      </c>
      <c r="H39" s="62"/>
      <c r="I39" s="62"/>
      <c r="J39" s="62"/>
      <c r="K39" s="62"/>
      <c r="L39" s="62"/>
    </row>
    <row r="40" spans="1:12" ht="31" x14ac:dyDescent="0.5">
      <c r="B40" s="49"/>
      <c r="C40" s="42" t="s">
        <v>102</v>
      </c>
      <c r="D40" s="39"/>
      <c r="H40" s="60"/>
      <c r="I40" s="60"/>
      <c r="J40" s="60"/>
      <c r="K40" s="60"/>
      <c r="L40" s="60"/>
    </row>
    <row r="41" spans="1:12" x14ac:dyDescent="0.5">
      <c r="B41" s="35" t="s">
        <v>53</v>
      </c>
      <c r="C41" s="31" t="s">
        <v>54</v>
      </c>
      <c r="H41" s="60"/>
      <c r="I41" s="60"/>
      <c r="J41" s="60"/>
      <c r="K41" s="60"/>
      <c r="L41" s="60"/>
    </row>
    <row r="42" spans="1:12" x14ac:dyDescent="0.5">
      <c r="B42" s="53"/>
      <c r="C42" s="48" t="s">
        <v>55</v>
      </c>
      <c r="D42" s="36"/>
      <c r="E42" s="37" t="s">
        <v>26</v>
      </c>
      <c r="F42" s="38">
        <f>IF(+D42&gt;1,50,(D42*50))</f>
        <v>0</v>
      </c>
      <c r="H42" s="62"/>
      <c r="I42" s="62"/>
      <c r="J42" s="62"/>
      <c r="K42" s="62"/>
      <c r="L42" s="62"/>
    </row>
    <row r="43" spans="1:12" x14ac:dyDescent="0.5">
      <c r="C43" s="48" t="s">
        <v>56</v>
      </c>
      <c r="D43" s="36"/>
      <c r="E43" s="37" t="s">
        <v>57</v>
      </c>
      <c r="F43" s="38">
        <f>IF(+D43&gt;1,30,(D43*30))</f>
        <v>0</v>
      </c>
      <c r="H43" s="62"/>
      <c r="I43" s="62"/>
      <c r="J43" s="62"/>
      <c r="K43" s="62"/>
      <c r="L43" s="62"/>
    </row>
    <row r="44" spans="1:12" x14ac:dyDescent="0.5">
      <c r="C44" s="48" t="s">
        <v>58</v>
      </c>
      <c r="D44" s="36"/>
      <c r="E44" s="37" t="s">
        <v>59</v>
      </c>
      <c r="F44" s="38">
        <f>IF(+D44&gt;1,20,(D44*20))</f>
        <v>0</v>
      </c>
      <c r="G44" s="31" t="s">
        <v>13</v>
      </c>
      <c r="H44" s="62"/>
      <c r="I44" s="62"/>
      <c r="J44" s="62"/>
      <c r="K44" s="62"/>
      <c r="L44" s="62"/>
    </row>
    <row r="45" spans="1:12" ht="90" x14ac:dyDescent="0.5">
      <c r="C45" s="54" t="s">
        <v>60</v>
      </c>
      <c r="H45" s="60"/>
      <c r="I45" s="60"/>
      <c r="J45" s="60"/>
      <c r="K45" s="60"/>
      <c r="L45" s="60"/>
    </row>
    <row r="46" spans="1:12" x14ac:dyDescent="0.5">
      <c r="B46" s="47" t="s">
        <v>61</v>
      </c>
      <c r="C46" s="31" t="s">
        <v>62</v>
      </c>
      <c r="D46" s="36"/>
      <c r="E46" s="37" t="s">
        <v>26</v>
      </c>
      <c r="F46" s="38">
        <f>IF(+D46&gt;1,50,(D46*50))</f>
        <v>0</v>
      </c>
      <c r="G46" s="31" t="s">
        <v>52</v>
      </c>
      <c r="H46" s="62"/>
      <c r="I46" s="62"/>
      <c r="J46" s="62"/>
      <c r="K46" s="62"/>
      <c r="L46" s="62"/>
    </row>
    <row r="47" spans="1:12" ht="75" x14ac:dyDescent="0.5">
      <c r="B47" s="49"/>
      <c r="C47" s="54" t="s">
        <v>103</v>
      </c>
      <c r="D47" s="39"/>
      <c r="H47" s="60"/>
      <c r="I47" s="60"/>
      <c r="J47" s="60"/>
      <c r="K47" s="60"/>
      <c r="L47" s="60"/>
    </row>
    <row r="48" spans="1:12" x14ac:dyDescent="0.5">
      <c r="B48" s="35" t="s">
        <v>63</v>
      </c>
      <c r="C48" s="31" t="s">
        <v>64</v>
      </c>
      <c r="D48" s="36"/>
      <c r="E48" s="37" t="s">
        <v>43</v>
      </c>
      <c r="F48" s="38">
        <f>IF(+D48&gt;1,25,(D48*25))</f>
        <v>0</v>
      </c>
      <c r="G48" s="31" t="s">
        <v>44</v>
      </c>
      <c r="H48" s="62"/>
      <c r="I48" s="62"/>
      <c r="J48" s="62"/>
      <c r="K48" s="62"/>
      <c r="L48" s="62"/>
    </row>
    <row r="49" spans="1:12" ht="31" x14ac:dyDescent="0.5">
      <c r="C49" s="42" t="s">
        <v>78</v>
      </c>
      <c r="D49" s="40"/>
      <c r="E49" s="46"/>
      <c r="F49" s="17"/>
      <c r="G49" s="31"/>
      <c r="H49" s="60"/>
      <c r="I49" s="60"/>
      <c r="J49" s="60"/>
      <c r="K49" s="60"/>
      <c r="L49" s="60"/>
    </row>
    <row r="50" spans="1:12" ht="37" x14ac:dyDescent="0.5">
      <c r="B50" s="47" t="s">
        <v>65</v>
      </c>
      <c r="C50" s="51" t="s">
        <v>66</v>
      </c>
      <c r="D50" s="36"/>
      <c r="E50" s="37" t="s">
        <v>26</v>
      </c>
      <c r="F50" s="38">
        <f>IF(+D50&gt;1,50,(D50*50))</f>
        <v>0</v>
      </c>
      <c r="G50" s="31" t="s">
        <v>52</v>
      </c>
      <c r="H50" s="62"/>
      <c r="I50" s="62"/>
      <c r="J50" s="62"/>
      <c r="K50" s="62"/>
      <c r="L50" s="62"/>
    </row>
    <row r="51" spans="1:12" x14ac:dyDescent="0.5">
      <c r="B51" s="49"/>
      <c r="C51" s="42" t="s">
        <v>104</v>
      </c>
      <c r="D51" s="39"/>
      <c r="H51" s="60"/>
      <c r="I51" s="60"/>
      <c r="J51" s="60"/>
      <c r="K51" s="60"/>
      <c r="L51" s="60"/>
    </row>
    <row r="52" spans="1:12" x14ac:dyDescent="0.5">
      <c r="E52" s="37" t="s">
        <v>67</v>
      </c>
      <c r="F52" s="55">
        <f>SUM(F9:F51)</f>
        <v>0</v>
      </c>
      <c r="H52" s="63">
        <f>SUM(H9:H51)</f>
        <v>0</v>
      </c>
      <c r="I52" s="63">
        <f>SUM(I9:I51)</f>
        <v>0</v>
      </c>
      <c r="J52" s="62"/>
      <c r="K52" s="63">
        <f>SUM(K9:K51)</f>
        <v>0</v>
      </c>
      <c r="L52" s="62"/>
    </row>
    <row r="53" spans="1:12" x14ac:dyDescent="0.5">
      <c r="E53" s="37"/>
      <c r="H53" s="60"/>
      <c r="I53" s="60"/>
      <c r="J53" s="60"/>
      <c r="K53" s="60"/>
      <c r="L53" s="60"/>
    </row>
    <row r="54" spans="1:12" s="31" customFormat="1" ht="21.5" x14ac:dyDescent="0.6">
      <c r="A54" s="102" t="s">
        <v>80</v>
      </c>
      <c r="B54" s="102"/>
      <c r="C54" s="102"/>
      <c r="D54" s="102"/>
      <c r="E54" s="102"/>
      <c r="F54" s="102"/>
      <c r="G54" s="102"/>
      <c r="H54" s="60"/>
      <c r="I54" s="60"/>
      <c r="J54" s="60"/>
      <c r="K54" s="60"/>
      <c r="L54" s="60"/>
    </row>
    <row r="55" spans="1:12" s="31" customFormat="1" x14ac:dyDescent="0.5">
      <c r="A55" s="28"/>
      <c r="B55" s="53" t="s">
        <v>68</v>
      </c>
      <c r="D55" s="46"/>
      <c r="E55" s="37" t="s">
        <v>69</v>
      </c>
      <c r="F55" s="56" t="s">
        <v>70</v>
      </c>
      <c r="H55" s="62"/>
      <c r="I55" s="62"/>
      <c r="J55" s="62"/>
      <c r="K55" s="62"/>
      <c r="L55" s="62"/>
    </row>
    <row r="56" spans="1:12" s="31" customFormat="1" x14ac:dyDescent="0.5">
      <c r="A56" s="28"/>
      <c r="B56" s="53"/>
      <c r="C56" s="57" t="s">
        <v>52</v>
      </c>
      <c r="D56" s="46"/>
      <c r="E56" s="37" t="s">
        <v>71</v>
      </c>
      <c r="F56" s="56" t="s">
        <v>72</v>
      </c>
      <c r="H56" s="62"/>
      <c r="I56" s="62"/>
      <c r="J56" s="62"/>
      <c r="K56" s="62"/>
      <c r="L56" s="62"/>
    </row>
    <row r="57" spans="1:12" s="31" customFormat="1" x14ac:dyDescent="0.5">
      <c r="A57" s="28"/>
      <c r="B57" s="53"/>
      <c r="C57" s="57"/>
      <c r="D57" s="46"/>
      <c r="E57" s="37" t="s">
        <v>73</v>
      </c>
      <c r="F57" s="56" t="s">
        <v>74</v>
      </c>
      <c r="H57" s="62"/>
      <c r="I57" s="62"/>
      <c r="J57" s="62"/>
      <c r="K57" s="62"/>
      <c r="L57" s="62"/>
    </row>
    <row r="58" spans="1:12" s="31" customFormat="1" x14ac:dyDescent="0.5">
      <c r="A58" s="28"/>
      <c r="B58" s="53"/>
      <c r="F58" s="46"/>
      <c r="G58" s="28" t="s">
        <v>75</v>
      </c>
      <c r="H58" s="63">
        <f>SUM(H52:H57)</f>
        <v>0</v>
      </c>
      <c r="I58" s="63">
        <f>SUM(I52:I57)</f>
        <v>0</v>
      </c>
      <c r="J58" s="62"/>
      <c r="K58" s="63">
        <f>SUM(K52:K57)</f>
        <v>0</v>
      </c>
      <c r="L58" s="62"/>
    </row>
    <row r="61" spans="1:12" x14ac:dyDescent="0.5">
      <c r="F61" s="58"/>
    </row>
  </sheetData>
  <sheetProtection algorithmName="SHA-512" hashValue="kEa4rzdLPkpoEksKvpCBMw7FW18QSc/Op9SLAxMnmIuiBdJGgNK8w6pj+Am/Y2tyDrHaB5/g35+JfYgcXeZyIw==" saltValue="7MlHXjBT360OiqQr+5AwjQ==" spinCount="100000" sheet="1" objects="1" scenarios="1"/>
  <mergeCells count="11">
    <mergeCell ref="A54:G54"/>
    <mergeCell ref="C1:G1"/>
    <mergeCell ref="A3:G3"/>
    <mergeCell ref="C4:G4"/>
    <mergeCell ref="C5:G5"/>
    <mergeCell ref="C6:G6"/>
    <mergeCell ref="C11:D11"/>
    <mergeCell ref="C12:D12"/>
    <mergeCell ref="C13:D13"/>
    <mergeCell ref="C14:D14"/>
    <mergeCell ref="C15:D15"/>
  </mergeCells>
  <phoneticPr fontId="3" type="noConversion"/>
  <pageMargins left="0.25" right="0.25" top="0.5" bottom="0.3" header="0.17" footer="0.13"/>
  <pageSetup orientation="landscape" r:id="rId1"/>
  <headerFooter alignWithMargins="0">
    <oddHeader>&amp;LNABIP Community Service Award Application</oddHeader>
    <oddFooter>&amp;R&amp;A Page &amp;P</oddFooter>
  </headerFooter>
  <rowBreaks count="2" manualBreakCount="2">
    <brk id="16" max="16383" man="1"/>
    <brk id="40"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8" ma:contentTypeDescription="Create a new document." ma:contentTypeScope="" ma:versionID="bff720575bb8c2250259844ceef04971">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36749a5e131dee04c786361776ca0eda"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28F56D-CE18-46BC-BE47-D6F42996F688}">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customXml/itemProps2.xml><?xml version="1.0" encoding="utf-8"?>
<ds:datastoreItem xmlns:ds="http://schemas.openxmlformats.org/officeDocument/2006/customXml" ds:itemID="{20A1B5EF-9892-44FA-8123-35FDA4FE7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0148D-0F61-421A-90F5-1AE5ED5283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Award Info &amp; Instructions</vt:lpstr>
      <vt:lpstr>App &amp; Score Sheet</vt:lpstr>
      <vt:lpstr>'App &amp; Score Sheet'!Print_Area</vt:lpstr>
      <vt:lpstr>'Award Info &amp; Instructions'!Print_Area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dcterms:created xsi:type="dcterms:W3CDTF">2009-06-13T19:39:48Z</dcterms:created>
  <dcterms:modified xsi:type="dcterms:W3CDTF">2023-10-25T18:24:07Z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1053800</vt:r8>
  </property>
  <property fmtid="{D5CDD505-2E9C-101B-9397-08002B2CF9AE}" pid="4" name="MediaServiceImageTags">
    <vt:lpwstr/>
  </property>
</Properties>
</file>