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huonline.sharepoint.com/sites/chapterrelations/Shared Documents/BROOKE/Awards/2023 Awards/2023 Award Applications/"/>
    </mc:Choice>
  </mc:AlternateContent>
  <xr:revisionPtr revIDLastSave="22" documentId="8_{6E6CF5F9-6104-4BD1-900A-CE5FA0D7540D}" xr6:coauthVersionLast="47" xr6:coauthVersionMax="47" xr10:uidLastSave="{DBA35F4A-CD4A-4BE7-A013-3B784C6AAB60}"/>
  <workbookProtection workbookPassword="CC69" lockStructure="1"/>
  <bookViews>
    <workbookView xWindow="-28920" yWindow="1140" windowWidth="29040" windowHeight="15840" xr2:uid="{00000000-000D-0000-FFFF-FFFF00000000}"/>
  </bookViews>
  <sheets>
    <sheet name="Loc Website Info &amp; Instructions" sheetId="13" r:id="rId1"/>
    <sheet name="App &amp; Score Sheet" sheetId="2" r:id="rId2"/>
  </sheets>
  <definedNames>
    <definedName name="_xlnm.Print_Area" localSheetId="1">'App &amp; Score Sheet'!$A$1:$G$72</definedName>
    <definedName name="_xlnm.Print_Area" localSheetId="0">'Loc Website Info &amp; Instructions'!$A$1:$G$26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2" l="1"/>
  <c r="I72" i="2"/>
  <c r="H72" i="2"/>
  <c r="F35" i="2" l="1"/>
  <c r="F37" i="2" l="1"/>
  <c r="F21" i="2"/>
  <c r="F62" i="2"/>
  <c r="F48" i="2"/>
  <c r="F14" i="2"/>
  <c r="F15" i="2"/>
  <c r="F16" i="2"/>
  <c r="F17" i="2"/>
  <c r="F18" i="2"/>
  <c r="F19" i="2"/>
  <c r="F20" i="2"/>
  <c r="F22" i="2"/>
  <c r="F49" i="2"/>
  <c r="F50" i="2"/>
  <c r="F51" i="2"/>
  <c r="F54" i="2"/>
  <c r="F55" i="2"/>
  <c r="F56" i="2"/>
  <c r="F57" i="2"/>
  <c r="F58" i="2"/>
  <c r="F59" i="2"/>
  <c r="F64" i="2"/>
  <c r="F65" i="2"/>
  <c r="F25" i="2"/>
  <c r="F26" i="2"/>
  <c r="F27" i="2"/>
  <c r="F28" i="2"/>
  <c r="F29" i="2"/>
  <c r="F32" i="2"/>
  <c r="F33" i="2"/>
  <c r="F34" i="2"/>
  <c r="F36" i="2"/>
  <c r="F38" i="2"/>
  <c r="F39" i="2"/>
  <c r="F40" i="2"/>
  <c r="F41" i="2"/>
  <c r="F42" i="2"/>
  <c r="F43" i="2"/>
  <c r="F44" i="2"/>
  <c r="F45" i="2"/>
  <c r="F67" i="2" l="1"/>
</calcChain>
</file>

<file path=xl/sharedStrings.xml><?xml version="1.0" encoding="utf-8"?>
<sst xmlns="http://schemas.openxmlformats.org/spreadsheetml/2006/main" count="184" uniqueCount="108">
  <si>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</si>
  <si>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</si>
  <si>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</si>
  <si>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</si>
  <si>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</si>
  <si>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</si>
  <si>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</si>
  <si>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</si>
  <si>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</si>
  <si>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</si>
  <si>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>Instructions:</t>
  </si>
  <si>
    <t>Due date:</t>
  </si>
  <si>
    <t xml:space="preserve">• The official application must be completed, including the scoring for all items. </t>
  </si>
  <si>
    <t xml:space="preserve">• Documentation must accompany the application. </t>
  </si>
  <si>
    <t>• All documentation requirements are listed in the box(es) below each criterion.</t>
  </si>
  <si>
    <t>• Documentation must be organized in the submission to follow the order of the application.</t>
  </si>
  <si>
    <t xml:space="preserve">• The timeframe for the award criteria is April 1 through March 31, unless otherwise stated. </t>
  </si>
  <si>
    <t>• Make a copy of everything you submit for your own records.</t>
  </si>
  <si>
    <t>• Submissions received without an official application will be disqualified.</t>
  </si>
  <si>
    <t>(max 10 pts)</t>
  </si>
  <si>
    <r>
      <t xml:space="preserve">THE DEADLINE FOR RECEIPT OF THE ONLINE APPLICATION AND ALL ITS SUPPORTING DOCUMENTATION IS </t>
    </r>
    <r>
      <rPr>
        <b/>
        <sz val="12"/>
        <color rgb="FFFF0000"/>
        <rFont val="Arial"/>
        <family val="2"/>
      </rPr>
      <t>APRIL 5</t>
    </r>
    <r>
      <rPr>
        <b/>
        <sz val="12"/>
        <color theme="1"/>
        <rFont val="Arial"/>
        <family val="2"/>
      </rPr>
      <t>.</t>
    </r>
  </si>
  <si>
    <t>Chapter's Website address:</t>
  </si>
  <si>
    <t>If portions of the website are password protected, please provide the access information here.</t>
  </si>
  <si>
    <t>HOMEPAGE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</si>
  <si>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</si>
  <si>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</si>
  <si>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</si>
  <si>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</si>
  <si>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</si>
  <si>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</si>
  <si>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</si>
  <si>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</si>
  <si>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</si>
  <si>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</si>
  <si>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</si>
  <si>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</si>
  <si>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</si>
  <si>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</si>
  <si>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</si>
  <si>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</si>
  <si>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</si>
  <si>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</si>
  <si>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</si>
  <si>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</si>
  <si>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</si>
  <si>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</si>
  <si>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</si>
  <si>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IV.</t>
  </si>
  <si>
    <t>V.</t>
  </si>
  <si>
    <t>MEMBERSHIP</t>
  </si>
  <si>
    <t>Membership Application &amp; Dues Information</t>
  </si>
  <si>
    <t>Interactive Membership Application</t>
  </si>
  <si>
    <t>Benefits of Membership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</si>
  <si>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</si>
  <si>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</si>
  <si>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</si>
  <si>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</si>
  <si>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</si>
  <si>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</si>
  <si>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</si>
  <si>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</si>
  <si>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</si>
  <si>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</si>
  <si>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</si>
  <si>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</si>
  <si>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</si>
  <si>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</si>
  <si>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</si>
  <si>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</si>
  <si>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</si>
  <si>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</si>
  <si>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</si>
  <si>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</si>
  <si>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A Link to the State Chapter</t>
  </si>
  <si>
    <t>Volunteer Opportunities</t>
  </si>
  <si>
    <t>SUB-TOTAL (possible points = 665)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</si>
  <si>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</si>
  <si>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</si>
  <si>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</si>
  <si>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Questions:</t>
  </si>
  <si>
    <t>Information about Chapter's Public Service Program</t>
  </si>
  <si>
    <t>Search Engine</t>
  </si>
  <si>
    <t>Track Site Visits</t>
  </si>
  <si>
    <t xml:space="preserve">Organization of documentation, design and appearance of website: </t>
  </si>
  <si>
    <r>
      <t xml:space="preserve">To qualify for points the following items must be </t>
    </r>
    <r>
      <rPr>
        <b/>
        <i/>
        <sz val="10"/>
        <rFont val="Arial"/>
        <family val="2"/>
      </rPr>
      <t xml:space="preserve">viewable within two "clicks" </t>
    </r>
    <r>
      <rPr>
        <i/>
        <sz val="10"/>
        <rFont val="Arial"/>
        <family val="2"/>
      </rPr>
      <t>of entering the section. Select all that apply.</t>
    </r>
  </si>
  <si>
    <r>
      <t xml:space="preserve">The following categories </t>
    </r>
    <r>
      <rPr>
        <b/>
        <i/>
        <sz val="10"/>
        <color rgb="FF000000"/>
        <rFont val="Arial"/>
        <family val="2"/>
      </rPr>
      <t>need to be linked directly</t>
    </r>
    <r>
      <rPr>
        <i/>
        <sz val="10"/>
        <color rgb="FF000000"/>
        <rFont val="Arial"/>
        <family val="2"/>
      </rPr>
      <t xml:space="preserve"> from the chapter's homepage and reachable through the site navigation tools. Select all that apply.</t>
    </r>
  </si>
  <si>
    <t>Submitter's Name:</t>
  </si>
  <si>
    <t>Submitter's Phone &amp; Email:</t>
  </si>
  <si>
    <t>Chapter's Name:</t>
  </si>
  <si>
    <t>Application Form &amp; Score Sheet</t>
  </si>
  <si>
    <t>TOTAL (50 points possible)</t>
  </si>
  <si>
    <r>
      <t xml:space="preserve">• </t>
    </r>
    <r>
      <rPr>
        <b/>
        <sz val="12"/>
        <rFont val="Arial"/>
        <family val="2"/>
      </rPr>
      <t>Enter scores in the blue boxes</t>
    </r>
    <r>
      <rPr>
        <sz val="12"/>
        <rFont val="Arial"/>
        <family val="2"/>
      </rPr>
      <t>, everything else will auto-populate.</t>
    </r>
  </si>
  <si>
    <t>Judge 1: Score</t>
  </si>
  <si>
    <t>Judge 1: Feedback</t>
  </si>
  <si>
    <t>Judge 2: Score</t>
  </si>
  <si>
    <t>Judge 2: Feedback</t>
  </si>
  <si>
    <t xml:space="preserve">• Applications received after the due date will not be considered. </t>
  </si>
  <si>
    <t>2023 LOCAL WEBSITE AWARD</t>
  </si>
  <si>
    <t>Contact your regional Member Recognition chair.</t>
  </si>
  <si>
    <t>NABIP Verified</t>
  </si>
  <si>
    <t>A Link to NABIP</t>
  </si>
  <si>
    <t>NABIP Membership Information</t>
  </si>
  <si>
    <t>Bonus Points: (Scored by NABIP Member Recognition Committee)</t>
  </si>
  <si>
    <t xml:space="preserve">Description:  The Local Website Award honors local chapters for outstanding websites that serve as a resource for members, non-members and the public while promoting the value of membership. All local chapters are eligible and encouraged to apply for the local award. A total of two website awards will be presented to local chapters. Winning chapters will be provided with a "NABIP Website Award Winner" seal to post on their website. </t>
  </si>
  <si>
    <t>• Criteria verified by NABIP can be seen on NABIP's website in the "Awards" section.</t>
  </si>
  <si>
    <t xml:space="preserve">   • Applications must be submitted to AWARDS@NABIP.ORG via Dropbox or other file share program. </t>
  </si>
  <si>
    <t>Chapter Archive: Newsletters, strategic plan, etc.</t>
  </si>
  <si>
    <t>Membership Roster (should be in the protected part of the website)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</si>
</sst>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12"/>
      <color rgb="FFFF0000"/>
      <name val="Arial"/>
      <family val="2"/>
    </font>
    <font>
      <b/>
      <sz val="18"/>
      <color indexed="18"/>
      <name val="Arial"/>
      <family val="2"/>
    </font>
    <font>
      <b/>
      <u/>
      <sz val="14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1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1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quotePrefix="1" applyFont="1"/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Border="1"/>
    <xf numFmtId="0" fontId="2" fillId="0" borderId="0" xfId="0" applyFont="1" applyBorder="1"/>
    <xf numFmtId="0" fontId="2" fillId="0" borderId="0" xfId="0" applyFont="1" applyAlignment="1">
      <alignment horizontal="left" indent="5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center"/>
    </xf>
    <xf numFmtId="0" fontId="3" fillId="0" borderId="0" xfId="0" applyFont="1" applyFill="1"/>
    <xf numFmtId="0" fontId="5" fillId="0" borderId="1" xfId="0" applyFont="1" applyFill="1" applyBorder="1" applyAlignment="1" applyProtection="1">
      <alignment horizontal="left"/>
      <protection locked="0"/>
    </xf>
    <xf numFmtId="1" fontId="2" fillId="0" borderId="2" xfId="0" applyNumberFormat="1" applyFont="1" applyBorder="1" applyAlignment="1">
      <alignment horizontal="center"/>
    </xf>
    <xf numFmtId="0" fontId="1" fillId="0" borderId="3" xfId="0" applyFont="1" applyBorder="1"/>
    <xf numFmtId="1" fontId="2" fillId="0" borderId="0" xfId="0" applyNumberFormat="1" applyFont="1" applyFill="1" applyBorder="1" applyAlignment="1" applyProtection="1">
      <protection locked="0"/>
    </xf>
    <xf numFmtId="0" fontId="25" fillId="0" borderId="0" xfId="0" applyFont="1"/>
    <xf numFmtId="0" fontId="8" fillId="0" borderId="0" xfId="1" applyFont="1" applyAlignment="1" applyProtection="1"/>
    <xf numFmtId="0" fontId="2" fillId="0" borderId="0" xfId="0" applyFont="1" applyFill="1" applyAlignment="1">
      <alignment horizontal="right"/>
    </xf>
    <xf numFmtId="0" fontId="16" fillId="0" borderId="0" xfId="0" applyFont="1" applyFill="1" applyAlignment="1">
      <alignment horizontal="left" vertical="center"/>
    </xf>
    <xf numFmtId="1" fontId="2" fillId="2" borderId="8" xfId="0" applyNumberFormat="1" applyFont="1" applyFill="1" applyBorder="1" applyAlignment="1" applyProtection="1">
      <protection locked="0"/>
    </xf>
    <xf numFmtId="1" fontId="2" fillId="0" borderId="0" xfId="0" quotePrefix="1" applyNumberFormat="1" applyFont="1" applyBorder="1" applyAlignment="1">
      <alignment horizontal="left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96790</xdr:colOff>
      <xdr:row>0</xdr:row>
      <xdr:rowOff>48606</xdr:rowOff>
    </xdr:from>
    <xdr:to>
      <xdr:col>2</xdr:col>
      <xdr:colOff>514350</xdr:colOff>
      <xdr:row>1</xdr:row>
      <xdr:rowOff>159392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972AF4-A742-7574-9188-CE9BA531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0" y="48606"/>
          <a:ext cx="1636760" cy="64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881110</xdr:colOff>
      <xdr:row>0</xdr:row>
      <xdr:rowOff>644186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827ADA-7104-48F3-A93B-FADAB72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760" cy="64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hu.org/membership/leadership-chapter-search/leadership-committe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A4" sqref="A4:G4"/>
    </sheetView>
  </sheetViews>
  <sheetFormatPr defaultRowHeight="12.5" x14ac:dyDescent="0.25"/>
  <cols>
    <col min="7" max="7" width="39.1796875" customWidth="1"/>
    <col min="8" max="8" width="45.453125" customWidth="1"/>
  </cols>
  <sheetData>
    <row r="1" spans="1:10" s="20" customFormat="1" ht="42" customHeight="1" x14ac:dyDescent="0.35">
      <c r="A1" s="19"/>
      <c r="H1" s="41"/>
    </row>
    <row r="2" spans="1:10" s="20" customFormat="1" ht="23" x14ac:dyDescent="0.35">
      <c r="A2" s="19"/>
      <c r="B2" s="68" t="s">
        <v>97</v>
      </c>
      <c r="C2" s="68"/>
      <c r="D2" s="68"/>
      <c r="E2" s="68"/>
      <c r="F2" s="68"/>
      <c r="G2" s="68"/>
      <c r="H2" s="41"/>
    </row>
    <row r="4" spans="1:10" ht="18" x14ac:dyDescent="0.25">
      <c r="A4" s="69" t="s">
        <v>9</v>
      </c>
      <c r="B4" s="69"/>
      <c r="C4" s="69"/>
      <c r="D4" s="69"/>
      <c r="E4" s="69"/>
      <c r="F4" s="69"/>
      <c r="G4" s="69"/>
      <c r="H4" s="42"/>
      <c r="I4" s="36"/>
    </row>
    <row r="5" spans="1:10" ht="15.5" x14ac:dyDescent="0.25">
      <c r="A5" s="26"/>
    </row>
    <row r="6" spans="1:10" s="29" customFormat="1" ht="85.5" customHeight="1" x14ac:dyDescent="0.25">
      <c r="A6" s="70" t="s">
        <v>103</v>
      </c>
      <c r="B6" s="70"/>
      <c r="C6" s="70"/>
      <c r="D6" s="70"/>
      <c r="E6" s="70"/>
      <c r="F6" s="70"/>
      <c r="G6" s="70"/>
      <c r="H6" s="43"/>
      <c r="I6" s="37"/>
      <c r="J6" s="32"/>
    </row>
    <row r="7" spans="1:10" s="29" customFormat="1" ht="15.75" customHeight="1" x14ac:dyDescent="0.25">
      <c r="A7" s="33"/>
      <c r="B7" s="33"/>
      <c r="C7" s="33"/>
      <c r="D7" s="33"/>
      <c r="E7" s="33"/>
      <c r="F7" s="33"/>
      <c r="G7" s="33"/>
      <c r="H7" s="33"/>
      <c r="I7" s="37"/>
      <c r="J7" s="32"/>
    </row>
    <row r="8" spans="1:10" x14ac:dyDescent="0.25">
      <c r="H8" s="28"/>
    </row>
    <row r="9" spans="1:10" ht="15" customHeight="1" x14ac:dyDescent="0.35">
      <c r="A9" s="30" t="s">
        <v>10</v>
      </c>
      <c r="H9" s="28"/>
      <c r="J9" s="58"/>
    </row>
    <row r="10" spans="1:10" ht="15" customHeight="1" x14ac:dyDescent="0.25">
      <c r="A10" s="27" t="s">
        <v>12</v>
      </c>
      <c r="H10" s="28"/>
      <c r="J10" s="58"/>
    </row>
    <row r="11" spans="1:10" ht="15" customHeight="1" x14ac:dyDescent="0.25">
      <c r="A11" s="27" t="s">
        <v>91</v>
      </c>
      <c r="H11" s="28"/>
      <c r="J11" s="58"/>
    </row>
    <row r="12" spans="1:10" ht="15" customHeight="1" x14ac:dyDescent="0.25">
      <c r="A12" s="27" t="s">
        <v>13</v>
      </c>
      <c r="H12" s="28"/>
      <c r="J12" s="58"/>
    </row>
    <row r="13" spans="1:10" ht="15.5" x14ac:dyDescent="0.25">
      <c r="A13" s="27" t="s">
        <v>104</v>
      </c>
      <c r="H13" s="28"/>
    </row>
    <row r="14" spans="1:10" ht="15.5" x14ac:dyDescent="0.25">
      <c r="A14" s="27" t="s">
        <v>14</v>
      </c>
      <c r="H14" s="28"/>
    </row>
    <row r="15" spans="1:10" ht="15.5" x14ac:dyDescent="0.25">
      <c r="A15" s="27" t="s">
        <v>15</v>
      </c>
      <c r="H15" s="28"/>
    </row>
    <row r="16" spans="1:10" ht="15.5" x14ac:dyDescent="0.25">
      <c r="A16" s="27" t="s">
        <v>16</v>
      </c>
      <c r="H16" s="28"/>
    </row>
    <row r="17" spans="1:10" ht="15.5" x14ac:dyDescent="0.25">
      <c r="A17" s="27" t="s">
        <v>17</v>
      </c>
      <c r="H17" s="28"/>
    </row>
    <row r="18" spans="1:10" ht="15.5" x14ac:dyDescent="0.25">
      <c r="A18" s="27" t="s">
        <v>18</v>
      </c>
      <c r="H18" s="28"/>
    </row>
    <row r="19" spans="1:10" ht="15.5" x14ac:dyDescent="0.25">
      <c r="A19" s="27" t="s">
        <v>96</v>
      </c>
      <c r="H19" s="28"/>
    </row>
    <row r="20" spans="1:10" ht="30" customHeight="1" x14ac:dyDescent="0.25">
      <c r="A20" s="71" t="s">
        <v>105</v>
      </c>
      <c r="B20" s="71"/>
      <c r="C20" s="71"/>
      <c r="D20" s="71"/>
      <c r="E20" s="71"/>
      <c r="F20" s="71"/>
      <c r="G20" s="71"/>
      <c r="H20" s="59"/>
    </row>
    <row r="21" spans="1:10" x14ac:dyDescent="0.25">
      <c r="H21" s="28"/>
    </row>
    <row r="22" spans="1:10" ht="15" customHeight="1" x14ac:dyDescent="0.35">
      <c r="A22" s="30" t="s">
        <v>11</v>
      </c>
      <c r="H22" s="28"/>
    </row>
    <row r="23" spans="1:10" ht="36" customHeight="1" x14ac:dyDescent="0.25">
      <c r="A23" s="67" t="s">
        <v>20</v>
      </c>
      <c r="B23" s="67"/>
      <c r="C23" s="67"/>
      <c r="D23" s="67"/>
      <c r="E23" s="67"/>
      <c r="F23" s="67"/>
      <c r="G23" s="67"/>
      <c r="H23" s="44"/>
      <c r="I23" s="34"/>
      <c r="J23" s="31"/>
    </row>
    <row r="25" spans="1:10" ht="15.5" x14ac:dyDescent="0.35">
      <c r="A25" s="52" t="s">
        <v>79</v>
      </c>
    </row>
    <row r="26" spans="1:10" ht="15.5" x14ac:dyDescent="0.35">
      <c r="A26" s="53" t="s">
        <v>98</v>
      </c>
    </row>
  </sheetData>
  <sheetProtection algorithmName="SHA-512" hashValue="BeN2zID+15pzl1r3scKgnaMKUfMK0NuTR2Lr29nFd9AUbRrAvjNpSRSwPxgLQns91ru47pXHFxI0xfBKZbl7AQ==" saltValue="p3kZoSmlrz94jbnBWjiLkQ==" spinCount="100000" sheet="1" objects="1" scenarios="1"/>
  <mergeCells count="5">
    <mergeCell ref="A23:G23"/>
    <mergeCell ref="B2:G2"/>
    <mergeCell ref="A4:G4"/>
    <mergeCell ref="A6:G6"/>
    <mergeCell ref="A20:G20"/>
  </mergeCells>
  <hyperlinks>
    <hyperlink ref="A26" r:id="rId1" display="Contact your regional Awards chair." xr:uid="{00000000-0004-0000-0000-000000000000}"/>
  </hyperlinks>
  <printOptions horizontalCentered="1"/>
  <pageMargins left="0.2" right="0.2" top="0.7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Normal="100" zoomScalePageLayoutView="150" workbookViewId="0">
      <selection activeCell="C3" sqref="C3:G3"/>
    </sheetView>
  </sheetViews>
  <sheetFormatPr defaultColWidth="8.81640625" defaultRowHeight="18" x14ac:dyDescent="0.4"/>
  <cols>
    <col min="1" max="1" width="6" style="10" bestFit="1" customWidth="1"/>
    <col min="2" max="2" width="4.81640625" customWidth="1"/>
    <col min="3" max="3" width="79.1796875" bestFit="1" customWidth="1"/>
    <col min="4" max="4" width="5.7265625" style="3" customWidth="1"/>
    <col min="5" max="5" width="13.54296875" style="1" bestFit="1" customWidth="1"/>
    <col min="6" max="6" width="5.7265625" style="3" customWidth="1"/>
    <col min="7" max="7" width="14.54296875" bestFit="1" customWidth="1"/>
    <col min="8" max="8" width="17" style="63" bestFit="1" customWidth="1"/>
    <col min="9" max="9" width="18.1796875" style="63" bestFit="1" customWidth="1"/>
    <col min="10" max="10" width="22.54296875" style="63" bestFit="1" customWidth="1"/>
    <col min="11" max="11" width="18.1796875" style="63" bestFit="1" customWidth="1"/>
    <col min="12" max="12" width="22.54296875" style="63" bestFit="1" customWidth="1"/>
  </cols>
  <sheetData>
    <row r="1" spans="1:12" ht="53.25" customHeight="1" x14ac:dyDescent="0.4">
      <c r="C1" s="68" t="s">
        <v>97</v>
      </c>
      <c r="D1" s="68"/>
      <c r="E1" s="68"/>
      <c r="F1" s="68"/>
      <c r="G1" s="68"/>
    </row>
    <row r="2" spans="1:12" s="20" customFormat="1" x14ac:dyDescent="0.35">
      <c r="A2" s="69" t="s">
        <v>89</v>
      </c>
      <c r="B2" s="69"/>
      <c r="C2" s="69"/>
      <c r="D2" s="69"/>
      <c r="E2" s="69"/>
      <c r="F2" s="69"/>
      <c r="G2" s="69"/>
      <c r="H2" s="35"/>
      <c r="I2" s="35"/>
      <c r="J2" s="35"/>
      <c r="K2" s="35"/>
      <c r="L2" s="35"/>
    </row>
    <row r="3" spans="1:12" s="20" customFormat="1" ht="22" customHeight="1" x14ac:dyDescent="0.35">
      <c r="A3" s="76"/>
      <c r="B3" s="76"/>
      <c r="C3" s="78" t="s">
        <v>88</v>
      </c>
      <c r="D3" s="79"/>
      <c r="E3" s="79"/>
      <c r="F3" s="79"/>
      <c r="G3" s="80"/>
      <c r="H3" s="35"/>
      <c r="I3" s="35"/>
      <c r="J3" s="35"/>
      <c r="K3" s="35"/>
      <c r="L3" s="35"/>
    </row>
    <row r="4" spans="1:12" s="20" customFormat="1" ht="22" customHeight="1" x14ac:dyDescent="0.35">
      <c r="B4" s="54"/>
      <c r="C4" s="81" t="s">
        <v>86</v>
      </c>
      <c r="D4" s="82"/>
      <c r="E4" s="82"/>
      <c r="F4" s="82"/>
      <c r="G4" s="83"/>
      <c r="H4" s="35"/>
      <c r="I4" s="35"/>
      <c r="J4" s="35"/>
      <c r="K4" s="35"/>
      <c r="L4" s="35"/>
    </row>
    <row r="5" spans="1:12" s="20" customFormat="1" ht="22" customHeight="1" x14ac:dyDescent="0.35">
      <c r="B5" s="54"/>
      <c r="C5" s="81" t="s">
        <v>87</v>
      </c>
      <c r="D5" s="82"/>
      <c r="E5" s="82"/>
      <c r="F5" s="82"/>
      <c r="G5" s="83"/>
      <c r="H5" s="35"/>
      <c r="I5" s="35"/>
      <c r="J5" s="35"/>
      <c r="K5" s="35"/>
      <c r="L5" s="35"/>
    </row>
    <row r="6" spans="1:12" s="20" customFormat="1" ht="13.5" customHeight="1" x14ac:dyDescent="0.35">
      <c r="A6" s="7"/>
      <c r="B6" s="7"/>
      <c r="C6" s="8"/>
      <c r="D6" s="8"/>
      <c r="E6" s="8"/>
      <c r="F6" s="8"/>
      <c r="G6" s="24"/>
      <c r="H6" s="35"/>
      <c r="I6" s="35"/>
      <c r="J6" s="35"/>
      <c r="K6" s="35"/>
      <c r="L6" s="35"/>
    </row>
    <row r="7" spans="1:12" s="20" customFormat="1" ht="16" customHeight="1" x14ac:dyDescent="0.35">
      <c r="A7" s="6" t="s">
        <v>21</v>
      </c>
      <c r="B7" s="7"/>
      <c r="C7" s="8"/>
      <c r="D7" s="8"/>
      <c r="E7" s="8"/>
      <c r="F7" s="8"/>
      <c r="G7" s="24"/>
      <c r="H7" s="35"/>
      <c r="I7" s="35"/>
      <c r="J7" s="35"/>
      <c r="K7" s="35"/>
      <c r="L7" s="35"/>
    </row>
    <row r="8" spans="1:12" s="20" customFormat="1" ht="20.149999999999999" customHeight="1" x14ac:dyDescent="0.35">
      <c r="B8" s="78"/>
      <c r="C8" s="79"/>
      <c r="D8" s="79"/>
      <c r="E8" s="79"/>
      <c r="F8" s="79"/>
      <c r="G8" s="80"/>
      <c r="H8" s="35"/>
      <c r="I8" s="35"/>
      <c r="J8" s="35"/>
      <c r="K8" s="35"/>
      <c r="L8" s="35"/>
    </row>
    <row r="9" spans="1:12" s="47" customFormat="1" ht="20.149999999999999" customHeight="1" x14ac:dyDescent="0.35">
      <c r="A9" s="18" t="s">
        <v>22</v>
      </c>
      <c r="B9" s="48"/>
      <c r="C9" s="48"/>
      <c r="D9" s="48"/>
      <c r="E9" s="48"/>
      <c r="F9" s="48"/>
      <c r="G9" s="48"/>
      <c r="H9" s="64"/>
      <c r="I9" s="64"/>
      <c r="J9" s="64"/>
      <c r="K9" s="64"/>
      <c r="L9" s="64"/>
    </row>
    <row r="10" spans="1:12" s="20" customFormat="1" ht="20.149999999999999" customHeight="1" x14ac:dyDescent="0.35">
      <c r="B10" s="78"/>
      <c r="C10" s="79"/>
      <c r="D10" s="79"/>
      <c r="E10" s="79"/>
      <c r="F10" s="79"/>
      <c r="G10" s="80"/>
      <c r="H10" s="35"/>
      <c r="I10" s="35"/>
      <c r="J10" s="35"/>
      <c r="K10" s="35"/>
      <c r="L10" s="35"/>
    </row>
    <row r="11" spans="1:12" ht="20.25" customHeight="1" x14ac:dyDescent="0.4">
      <c r="C11" s="55"/>
      <c r="D11" s="55"/>
      <c r="E11" s="55"/>
      <c r="F11" s="55"/>
      <c r="G11" s="55"/>
    </row>
    <row r="12" spans="1:12" s="12" customFormat="1" ht="18" customHeight="1" x14ac:dyDescent="0.4">
      <c r="A12" s="10" t="s">
        <v>0</v>
      </c>
      <c r="B12" s="11" t="s">
        <v>23</v>
      </c>
      <c r="D12" s="13"/>
      <c r="E12" s="14"/>
      <c r="F12" s="13"/>
      <c r="H12" s="60" t="s">
        <v>99</v>
      </c>
      <c r="I12" s="60" t="s">
        <v>92</v>
      </c>
      <c r="J12" s="60" t="s">
        <v>93</v>
      </c>
      <c r="K12" s="60" t="s">
        <v>94</v>
      </c>
      <c r="L12" s="60" t="s">
        <v>95</v>
      </c>
    </row>
    <row r="13" spans="1:12" s="12" customFormat="1" ht="30" customHeight="1" x14ac:dyDescent="0.4">
      <c r="A13" s="10"/>
      <c r="B13" s="72" t="s">
        <v>85</v>
      </c>
      <c r="C13" s="73"/>
      <c r="D13" s="13"/>
      <c r="E13" s="14"/>
      <c r="F13" s="13"/>
      <c r="H13" s="65"/>
      <c r="I13" s="65"/>
      <c r="J13" s="65"/>
      <c r="K13" s="65"/>
      <c r="L13" s="65"/>
    </row>
    <row r="14" spans="1:12" s="2" customFormat="1" x14ac:dyDescent="0.4">
      <c r="A14" s="10"/>
      <c r="B14" s="45"/>
      <c r="C14" s="2" t="s">
        <v>71</v>
      </c>
      <c r="D14" s="40"/>
      <c r="E14" s="7" t="s">
        <v>29</v>
      </c>
      <c r="F14" s="4">
        <f>IF(+D14&gt;1,20,(D14*20))</f>
        <v>0</v>
      </c>
      <c r="G14" s="2" t="s">
        <v>30</v>
      </c>
      <c r="H14" s="61"/>
      <c r="I14" s="61"/>
      <c r="J14" s="61"/>
      <c r="K14" s="61"/>
      <c r="L14" s="61"/>
    </row>
    <row r="15" spans="1:12" s="2" customFormat="1" x14ac:dyDescent="0.4">
      <c r="A15" s="10"/>
      <c r="B15" s="45"/>
      <c r="C15" s="2" t="s">
        <v>72</v>
      </c>
      <c r="D15" s="40"/>
      <c r="E15" s="7" t="s">
        <v>29</v>
      </c>
      <c r="F15" s="4">
        <f t="shared" ref="F15:F22" si="0">IF(+D15&gt;1,20,(D15*20))</f>
        <v>0</v>
      </c>
      <c r="G15" s="2" t="s">
        <v>30</v>
      </c>
      <c r="H15" s="61"/>
      <c r="I15" s="61"/>
      <c r="J15" s="61"/>
      <c r="K15" s="61"/>
      <c r="L15" s="61"/>
    </row>
    <row r="16" spans="1:12" x14ac:dyDescent="0.4">
      <c r="B16" s="1"/>
      <c r="C16" s="2" t="s">
        <v>24</v>
      </c>
      <c r="D16" s="40"/>
      <c r="E16" s="7" t="s">
        <v>29</v>
      </c>
      <c r="F16" s="4">
        <f t="shared" si="0"/>
        <v>0</v>
      </c>
      <c r="G16" s="2" t="s">
        <v>30</v>
      </c>
      <c r="H16" s="66"/>
      <c r="I16" s="66"/>
      <c r="J16" s="66"/>
      <c r="K16" s="66"/>
      <c r="L16" s="66"/>
    </row>
    <row r="17" spans="1:12" s="2" customFormat="1" x14ac:dyDescent="0.4">
      <c r="A17" s="10"/>
      <c r="B17" s="45"/>
      <c r="C17" s="2" t="s">
        <v>25</v>
      </c>
      <c r="D17" s="40"/>
      <c r="E17" s="7" t="s">
        <v>29</v>
      </c>
      <c r="F17" s="4">
        <f t="shared" si="0"/>
        <v>0</v>
      </c>
      <c r="G17" s="2" t="s">
        <v>30</v>
      </c>
      <c r="H17" s="61"/>
      <c r="I17" s="61"/>
      <c r="J17" s="61"/>
      <c r="K17" s="61"/>
      <c r="L17" s="61"/>
    </row>
    <row r="18" spans="1:12" s="2" customFormat="1" x14ac:dyDescent="0.4">
      <c r="A18" s="10"/>
      <c r="B18" s="45"/>
      <c r="C18" s="2" t="s">
        <v>26</v>
      </c>
      <c r="D18" s="40"/>
      <c r="E18" s="7" t="s">
        <v>29</v>
      </c>
      <c r="F18" s="4">
        <f t="shared" si="0"/>
        <v>0</v>
      </c>
      <c r="G18" s="2" t="s">
        <v>30</v>
      </c>
      <c r="H18" s="61"/>
      <c r="I18" s="61"/>
      <c r="J18" s="61"/>
      <c r="K18" s="61"/>
      <c r="L18" s="61"/>
    </row>
    <row r="19" spans="1:12" x14ac:dyDescent="0.4">
      <c r="B19" s="1"/>
      <c r="C19" s="2" t="s">
        <v>27</v>
      </c>
      <c r="D19" s="40"/>
      <c r="E19" s="7" t="s">
        <v>29</v>
      </c>
      <c r="F19" s="4">
        <f t="shared" si="0"/>
        <v>0</v>
      </c>
      <c r="G19" s="2" t="s">
        <v>30</v>
      </c>
      <c r="H19" s="66"/>
      <c r="I19" s="66"/>
      <c r="J19" s="66"/>
      <c r="K19" s="66"/>
      <c r="L19" s="66"/>
    </row>
    <row r="20" spans="1:12" s="2" customFormat="1" x14ac:dyDescent="0.4">
      <c r="A20" s="10"/>
      <c r="B20" s="45"/>
      <c r="C20" s="2" t="s">
        <v>100</v>
      </c>
      <c r="D20" s="40"/>
      <c r="E20" s="7" t="s">
        <v>29</v>
      </c>
      <c r="F20" s="4">
        <f t="shared" si="0"/>
        <v>0</v>
      </c>
      <c r="G20" s="2" t="s">
        <v>30</v>
      </c>
      <c r="H20" s="61"/>
      <c r="I20" s="61"/>
      <c r="J20" s="61"/>
      <c r="K20" s="61"/>
      <c r="L20" s="61"/>
    </row>
    <row r="21" spans="1:12" s="2" customFormat="1" x14ac:dyDescent="0.4">
      <c r="A21" s="10"/>
      <c r="B21" s="45"/>
      <c r="C21" s="2" t="s">
        <v>73</v>
      </c>
      <c r="D21" s="40"/>
      <c r="E21" s="7" t="s">
        <v>29</v>
      </c>
      <c r="F21" s="4">
        <f t="shared" ref="F21" si="1">IF(+D21&gt;1,20,(D21*20))</f>
        <v>0</v>
      </c>
      <c r="G21" s="2" t="s">
        <v>30</v>
      </c>
      <c r="H21" s="61"/>
      <c r="I21" s="61"/>
      <c r="J21" s="61"/>
      <c r="K21" s="61"/>
      <c r="L21" s="61"/>
    </row>
    <row r="22" spans="1:12" s="2" customFormat="1" x14ac:dyDescent="0.4">
      <c r="A22" s="10"/>
      <c r="B22" s="45"/>
      <c r="C22" s="2" t="s">
        <v>28</v>
      </c>
      <c r="D22" s="40"/>
      <c r="E22" s="7" t="s">
        <v>29</v>
      </c>
      <c r="F22" s="4">
        <f t="shared" si="0"/>
        <v>0</v>
      </c>
      <c r="G22" s="2" t="s">
        <v>30</v>
      </c>
      <c r="H22" s="61"/>
      <c r="I22" s="61"/>
      <c r="J22" s="61"/>
      <c r="K22" s="61"/>
      <c r="L22" s="61"/>
    </row>
    <row r="23" spans="1:12" s="2" customFormat="1" x14ac:dyDescent="0.4">
      <c r="A23" s="10" t="s">
        <v>31</v>
      </c>
      <c r="B23" s="11" t="s">
        <v>32</v>
      </c>
      <c r="C23" s="39"/>
      <c r="D23" s="3"/>
      <c r="E23" s="7"/>
      <c r="G23" s="3"/>
      <c r="H23" s="65"/>
      <c r="I23" s="65"/>
      <c r="J23" s="65"/>
      <c r="K23" s="65"/>
      <c r="L23" s="65"/>
    </row>
    <row r="24" spans="1:12" s="2" customFormat="1" ht="30" customHeight="1" x14ac:dyDescent="0.4">
      <c r="A24" s="10"/>
      <c r="B24" s="74" t="s">
        <v>84</v>
      </c>
      <c r="C24" s="75"/>
      <c r="D24" s="3"/>
      <c r="E24" s="7"/>
      <c r="G24" s="3"/>
      <c r="H24" s="65"/>
      <c r="I24" s="65"/>
      <c r="J24" s="65"/>
      <c r="K24" s="65"/>
      <c r="L24" s="65"/>
    </row>
    <row r="25" spans="1:12" s="2" customFormat="1" x14ac:dyDescent="0.4">
      <c r="A25" s="10"/>
      <c r="B25" s="45"/>
      <c r="C25" s="39" t="s">
        <v>33</v>
      </c>
      <c r="D25" s="40"/>
      <c r="E25" s="7" t="s">
        <v>29</v>
      </c>
      <c r="F25" s="4">
        <f t="shared" ref="F25:F26" si="2">IF(+D25&gt;1,20,(D25*20))</f>
        <v>0</v>
      </c>
      <c r="G25" s="2" t="s">
        <v>30</v>
      </c>
      <c r="H25" s="61"/>
      <c r="I25" s="61"/>
      <c r="J25" s="61"/>
      <c r="K25" s="61"/>
      <c r="L25" s="61"/>
    </row>
    <row r="26" spans="1:12" s="2" customFormat="1" x14ac:dyDescent="0.4">
      <c r="A26" s="10"/>
      <c r="B26" s="45"/>
      <c r="C26" s="38" t="s">
        <v>34</v>
      </c>
      <c r="D26" s="40"/>
      <c r="E26" s="7" t="s">
        <v>29</v>
      </c>
      <c r="F26" s="4">
        <f t="shared" si="2"/>
        <v>0</v>
      </c>
      <c r="G26" s="2" t="s">
        <v>30</v>
      </c>
      <c r="H26" s="61"/>
      <c r="I26" s="61"/>
      <c r="J26" s="61"/>
      <c r="K26" s="61"/>
      <c r="L26" s="61"/>
    </row>
    <row r="27" spans="1:12" s="2" customFormat="1" x14ac:dyDescent="0.4">
      <c r="A27" s="10"/>
      <c r="B27" s="45"/>
      <c r="C27" s="38" t="s">
        <v>35</v>
      </c>
      <c r="D27" s="40"/>
      <c r="E27" s="7" t="s">
        <v>37</v>
      </c>
      <c r="F27" s="4">
        <f>IF(+D27&gt;1,10,(D27*10))</f>
        <v>0</v>
      </c>
      <c r="G27" s="2" t="s">
        <v>19</v>
      </c>
      <c r="H27" s="61"/>
      <c r="I27" s="61"/>
      <c r="J27" s="61"/>
      <c r="K27" s="61"/>
      <c r="L27" s="61"/>
    </row>
    <row r="28" spans="1:12" s="2" customFormat="1" x14ac:dyDescent="0.4">
      <c r="A28" s="10"/>
      <c r="B28" s="45"/>
      <c r="C28" s="38" t="s">
        <v>36</v>
      </c>
      <c r="D28" s="40"/>
      <c r="E28" s="7" t="s">
        <v>37</v>
      </c>
      <c r="F28" s="4">
        <f t="shared" ref="F28:F29" si="3">IF(+D28&gt;1,10,(D28*10))</f>
        <v>0</v>
      </c>
      <c r="G28" s="2" t="s">
        <v>19</v>
      </c>
      <c r="H28" s="61"/>
      <c r="I28" s="61"/>
      <c r="J28" s="61"/>
      <c r="K28" s="61"/>
      <c r="L28" s="61"/>
    </row>
    <row r="29" spans="1:12" s="2" customFormat="1" x14ac:dyDescent="0.4">
      <c r="A29" s="10"/>
      <c r="B29" s="45"/>
      <c r="C29" s="38" t="s">
        <v>76</v>
      </c>
      <c r="D29" s="40"/>
      <c r="E29" s="7" t="s">
        <v>37</v>
      </c>
      <c r="F29" s="49">
        <f t="shared" si="3"/>
        <v>0</v>
      </c>
      <c r="G29" s="2" t="s">
        <v>19</v>
      </c>
      <c r="H29" s="61"/>
      <c r="I29" s="61"/>
      <c r="J29" s="61"/>
      <c r="K29" s="61"/>
      <c r="L29" s="61"/>
    </row>
    <row r="30" spans="1:12" s="2" customFormat="1" x14ac:dyDescent="0.4">
      <c r="A30" s="10" t="s">
        <v>38</v>
      </c>
      <c r="B30" s="11" t="s">
        <v>39</v>
      </c>
      <c r="C30" s="38"/>
      <c r="D30" s="3"/>
      <c r="E30" s="7"/>
      <c r="F30" s="5"/>
      <c r="H30" s="65"/>
      <c r="I30" s="65"/>
      <c r="J30" s="65"/>
      <c r="K30" s="65"/>
      <c r="L30" s="65"/>
    </row>
    <row r="31" spans="1:12" s="2" customFormat="1" ht="30" customHeight="1" x14ac:dyDescent="0.4">
      <c r="A31" s="10"/>
      <c r="B31" s="74" t="s">
        <v>84</v>
      </c>
      <c r="C31" s="75"/>
      <c r="D31" s="3"/>
      <c r="E31" s="7"/>
      <c r="F31" s="5"/>
      <c r="H31" s="65"/>
      <c r="I31" s="65"/>
      <c r="J31" s="65"/>
      <c r="K31" s="65"/>
      <c r="L31" s="65"/>
    </row>
    <row r="32" spans="1:12" s="2" customFormat="1" x14ac:dyDescent="0.4">
      <c r="A32" s="10"/>
      <c r="B32" s="45"/>
      <c r="C32" s="38" t="s">
        <v>68</v>
      </c>
      <c r="D32" s="40"/>
      <c r="E32" s="7" t="s">
        <v>29</v>
      </c>
      <c r="F32" s="4">
        <f t="shared" ref="F32:F33" si="4">IF(+D32&gt;1,20,(D32*20))</f>
        <v>0</v>
      </c>
      <c r="G32" s="2" t="s">
        <v>30</v>
      </c>
      <c r="H32" s="61"/>
      <c r="I32" s="61"/>
      <c r="J32" s="61"/>
      <c r="K32" s="61"/>
      <c r="L32" s="61"/>
    </row>
    <row r="33" spans="1:12" s="2" customFormat="1" ht="18" customHeight="1" x14ac:dyDescent="0.4">
      <c r="A33" s="10"/>
      <c r="B33" s="45"/>
      <c r="C33" s="38" t="s">
        <v>69</v>
      </c>
      <c r="D33" s="40"/>
      <c r="E33" s="7" t="s">
        <v>29</v>
      </c>
      <c r="F33" s="4">
        <f t="shared" si="4"/>
        <v>0</v>
      </c>
      <c r="G33" s="2" t="s">
        <v>30</v>
      </c>
      <c r="H33" s="61"/>
      <c r="I33" s="61"/>
      <c r="J33" s="61"/>
      <c r="K33" s="61"/>
      <c r="L33" s="61"/>
    </row>
    <row r="34" spans="1:12" s="2" customFormat="1" x14ac:dyDescent="0.4">
      <c r="A34" s="10"/>
      <c r="B34" s="45"/>
      <c r="C34" s="38" t="s">
        <v>40</v>
      </c>
      <c r="D34" s="40"/>
      <c r="E34" s="7" t="s">
        <v>37</v>
      </c>
      <c r="F34" s="4">
        <f t="shared" ref="F34:F36" si="5">IF(+D34&gt;1,10,(D34*10))</f>
        <v>0</v>
      </c>
      <c r="G34" s="2" t="s">
        <v>19</v>
      </c>
      <c r="H34" s="61"/>
      <c r="I34" s="61"/>
      <c r="J34" s="61"/>
      <c r="K34" s="61"/>
      <c r="L34" s="61"/>
    </row>
    <row r="35" spans="1:12" s="2" customFormat="1" x14ac:dyDescent="0.4">
      <c r="A35" s="10"/>
      <c r="B35" s="45"/>
      <c r="C35" s="38" t="s">
        <v>80</v>
      </c>
      <c r="D35" s="40"/>
      <c r="E35" s="7" t="s">
        <v>37</v>
      </c>
      <c r="F35" s="4">
        <f t="shared" ref="F35" si="6">IF(+D35&gt;1,10,(D35*10))</f>
        <v>0</v>
      </c>
      <c r="G35" s="2" t="s">
        <v>19</v>
      </c>
      <c r="H35" s="61"/>
      <c r="I35" s="61"/>
      <c r="J35" s="61"/>
      <c r="K35" s="61"/>
      <c r="L35" s="61"/>
    </row>
    <row r="36" spans="1:12" s="26" customFormat="1" x14ac:dyDescent="0.4">
      <c r="A36" s="10"/>
      <c r="B36" s="46"/>
      <c r="C36" s="38" t="s">
        <v>41</v>
      </c>
      <c r="D36" s="40"/>
      <c r="E36" s="7" t="s">
        <v>37</v>
      </c>
      <c r="F36" s="49">
        <f t="shared" si="5"/>
        <v>0</v>
      </c>
      <c r="G36" s="2" t="s">
        <v>19</v>
      </c>
      <c r="H36" s="62"/>
      <c r="I36" s="62"/>
      <c r="J36" s="62"/>
      <c r="K36" s="62"/>
      <c r="L36" s="62"/>
    </row>
    <row r="37" spans="1:12" s="2" customFormat="1" x14ac:dyDescent="0.4">
      <c r="A37" s="10"/>
      <c r="B37" s="45"/>
      <c r="C37" s="2" t="s">
        <v>74</v>
      </c>
      <c r="D37" s="40"/>
      <c r="E37" s="7" t="s">
        <v>37</v>
      </c>
      <c r="F37" s="49">
        <f t="shared" ref="F37" si="7">IF(+D37&gt;1,10,(D37*10))</f>
        <v>0</v>
      </c>
      <c r="G37" s="2" t="s">
        <v>19</v>
      </c>
      <c r="H37" s="61"/>
      <c r="I37" s="61"/>
      <c r="J37" s="61"/>
      <c r="K37" s="61"/>
      <c r="L37" s="61"/>
    </row>
    <row r="38" spans="1:12" s="2" customFormat="1" x14ac:dyDescent="0.4">
      <c r="A38" s="10"/>
      <c r="B38" s="45"/>
      <c r="C38" s="2" t="s">
        <v>70</v>
      </c>
      <c r="D38" s="40"/>
      <c r="E38" s="7" t="s">
        <v>37</v>
      </c>
      <c r="F38" s="4">
        <f t="shared" ref="F38:F45" si="8">IF(+D38&gt;1,10,(D38*10))</f>
        <v>0</v>
      </c>
      <c r="G38" s="2" t="s">
        <v>19</v>
      </c>
      <c r="H38" s="61"/>
      <c r="I38" s="61"/>
      <c r="J38" s="61"/>
      <c r="K38" s="61"/>
      <c r="L38" s="61"/>
    </row>
    <row r="39" spans="1:12" s="2" customFormat="1" x14ac:dyDescent="0.4">
      <c r="A39" s="10"/>
      <c r="B39" s="45"/>
      <c r="C39" s="2" t="s">
        <v>42</v>
      </c>
      <c r="D39" s="40"/>
      <c r="E39" s="7" t="s">
        <v>37</v>
      </c>
      <c r="F39" s="4">
        <f t="shared" si="8"/>
        <v>0</v>
      </c>
      <c r="G39" s="2" t="s">
        <v>19</v>
      </c>
      <c r="H39" s="61"/>
      <c r="I39" s="61"/>
      <c r="J39" s="61"/>
      <c r="K39" s="61"/>
      <c r="L39" s="61"/>
    </row>
    <row r="40" spans="1:12" x14ac:dyDescent="0.4">
      <c r="B40" s="7"/>
      <c r="C40" s="2" t="s">
        <v>43</v>
      </c>
      <c r="D40" s="40"/>
      <c r="E40" s="7" t="s">
        <v>37</v>
      </c>
      <c r="F40" s="4">
        <f t="shared" si="8"/>
        <v>0</v>
      </c>
      <c r="G40" s="2" t="s">
        <v>19</v>
      </c>
      <c r="H40" s="66"/>
      <c r="I40" s="66"/>
      <c r="J40" s="66"/>
      <c r="K40" s="66"/>
      <c r="L40" s="66"/>
    </row>
    <row r="41" spans="1:12" x14ac:dyDescent="0.4">
      <c r="B41" s="7"/>
      <c r="C41" s="2" t="s">
        <v>44</v>
      </c>
      <c r="D41" s="40"/>
      <c r="E41" s="7" t="s">
        <v>37</v>
      </c>
      <c r="F41" s="4">
        <f t="shared" si="8"/>
        <v>0</v>
      </c>
      <c r="G41" s="2" t="s">
        <v>19</v>
      </c>
      <c r="H41" s="66"/>
      <c r="I41" s="66"/>
      <c r="J41" s="66"/>
      <c r="K41" s="66"/>
      <c r="L41" s="66"/>
    </row>
    <row r="42" spans="1:12" x14ac:dyDescent="0.4">
      <c r="B42" s="7"/>
      <c r="C42" s="2" t="s">
        <v>45</v>
      </c>
      <c r="D42" s="40"/>
      <c r="E42" s="7" t="s">
        <v>37</v>
      </c>
      <c r="F42" s="4">
        <f t="shared" si="8"/>
        <v>0</v>
      </c>
      <c r="G42" s="2" t="s">
        <v>19</v>
      </c>
      <c r="H42" s="66"/>
      <c r="I42" s="66"/>
      <c r="J42" s="66"/>
      <c r="K42" s="66"/>
      <c r="L42" s="66"/>
    </row>
    <row r="43" spans="1:12" x14ac:dyDescent="0.4">
      <c r="B43" s="7"/>
      <c r="C43" s="2" t="s">
        <v>46</v>
      </c>
      <c r="D43" s="40"/>
      <c r="E43" s="7" t="s">
        <v>37</v>
      </c>
      <c r="F43" s="4">
        <f t="shared" si="8"/>
        <v>0</v>
      </c>
      <c r="G43" s="2" t="s">
        <v>19</v>
      </c>
      <c r="H43" s="66"/>
      <c r="I43" s="66"/>
      <c r="J43" s="66"/>
      <c r="K43" s="66"/>
      <c r="L43" s="66"/>
    </row>
    <row r="44" spans="1:12" x14ac:dyDescent="0.4">
      <c r="B44" s="7"/>
      <c r="C44" s="2" t="s">
        <v>107</v>
      </c>
      <c r="D44" s="40"/>
      <c r="E44" s="7" t="s">
        <v>37</v>
      </c>
      <c r="F44" s="4">
        <f t="shared" si="8"/>
        <v>0</v>
      </c>
      <c r="G44" s="2" t="s">
        <v>19</v>
      </c>
      <c r="H44" s="66"/>
      <c r="I44" s="66"/>
      <c r="J44" s="66"/>
      <c r="K44" s="66"/>
      <c r="L44" s="66"/>
    </row>
    <row r="45" spans="1:12" x14ac:dyDescent="0.4">
      <c r="B45" s="7"/>
      <c r="C45" s="2" t="s">
        <v>106</v>
      </c>
      <c r="D45" s="40"/>
      <c r="E45" s="7" t="s">
        <v>37</v>
      </c>
      <c r="F45" s="4">
        <f t="shared" si="8"/>
        <v>0</v>
      </c>
      <c r="G45" s="2" t="s">
        <v>19</v>
      </c>
      <c r="H45" s="66"/>
      <c r="I45" s="66"/>
      <c r="J45" s="66"/>
      <c r="K45" s="66"/>
      <c r="L45" s="66"/>
    </row>
    <row r="46" spans="1:12" x14ac:dyDescent="0.4">
      <c r="A46" s="10" t="s">
        <v>47</v>
      </c>
      <c r="B46" s="11" t="s">
        <v>49</v>
      </c>
      <c r="C46" s="2"/>
      <c r="E46" s="7"/>
      <c r="F46" s="5"/>
      <c r="G46" s="2"/>
      <c r="H46" s="65"/>
      <c r="I46" s="65"/>
      <c r="J46" s="65"/>
      <c r="K46" s="65"/>
      <c r="L46" s="65"/>
    </row>
    <row r="47" spans="1:12" ht="30" customHeight="1" x14ac:dyDescent="0.4">
      <c r="B47" s="74" t="s">
        <v>84</v>
      </c>
      <c r="C47" s="75"/>
      <c r="E47" s="7"/>
      <c r="F47" s="5"/>
      <c r="G47" s="2"/>
      <c r="H47" s="65"/>
      <c r="I47" s="65"/>
      <c r="J47" s="65"/>
      <c r="K47" s="65"/>
      <c r="L47" s="65"/>
    </row>
    <row r="48" spans="1:12" x14ac:dyDescent="0.4">
      <c r="C48" s="2" t="s">
        <v>50</v>
      </c>
      <c r="D48" s="40"/>
      <c r="E48" s="7" t="s">
        <v>37</v>
      </c>
      <c r="F48" s="4">
        <f t="shared" ref="F48" si="9">IF(+D48&gt;1,10,(D48*10))</f>
        <v>0</v>
      </c>
      <c r="G48" s="2" t="s">
        <v>19</v>
      </c>
      <c r="H48" s="66"/>
      <c r="I48" s="66"/>
      <c r="J48" s="66"/>
      <c r="K48" s="66"/>
      <c r="L48" s="66"/>
    </row>
    <row r="49" spans="1:12" x14ac:dyDescent="0.4">
      <c r="C49" s="2" t="s">
        <v>51</v>
      </c>
      <c r="D49" s="40"/>
      <c r="E49" s="7" t="s">
        <v>64</v>
      </c>
      <c r="F49" s="4">
        <f>IF(+D49&gt;1,25,(D49*25))</f>
        <v>0</v>
      </c>
      <c r="G49" s="2" t="s">
        <v>65</v>
      </c>
      <c r="H49" s="66"/>
      <c r="I49" s="66"/>
      <c r="J49" s="66"/>
      <c r="K49" s="66"/>
      <c r="L49" s="66"/>
    </row>
    <row r="50" spans="1:12" x14ac:dyDescent="0.4">
      <c r="C50" s="2" t="s">
        <v>52</v>
      </c>
      <c r="D50" s="40"/>
      <c r="E50" s="7" t="s">
        <v>37</v>
      </c>
      <c r="F50" s="4">
        <f t="shared" ref="F50:F51" si="10">IF(+D50&gt;1,10,(D50*10))</f>
        <v>0</v>
      </c>
      <c r="G50" s="2" t="s">
        <v>19</v>
      </c>
      <c r="H50" s="66"/>
      <c r="I50" s="66"/>
      <c r="J50" s="66"/>
      <c r="K50" s="66"/>
      <c r="L50" s="66"/>
    </row>
    <row r="51" spans="1:12" x14ac:dyDescent="0.4">
      <c r="C51" s="2" t="s">
        <v>101</v>
      </c>
      <c r="D51" s="40"/>
      <c r="E51" s="7" t="s">
        <v>37</v>
      </c>
      <c r="F51" s="4">
        <f t="shared" si="10"/>
        <v>0</v>
      </c>
      <c r="G51" s="2" t="s">
        <v>19</v>
      </c>
      <c r="H51" s="66"/>
      <c r="I51" s="66"/>
      <c r="J51" s="66"/>
      <c r="K51" s="66"/>
      <c r="L51" s="66"/>
    </row>
    <row r="52" spans="1:12" x14ac:dyDescent="0.4">
      <c r="A52" s="10" t="s">
        <v>48</v>
      </c>
      <c r="B52" s="11" t="s">
        <v>53</v>
      </c>
      <c r="C52" s="2"/>
      <c r="E52" s="7"/>
      <c r="F52" s="5"/>
      <c r="G52" s="2"/>
      <c r="H52" s="65"/>
      <c r="I52" s="65"/>
      <c r="J52" s="65"/>
      <c r="K52" s="65"/>
      <c r="L52" s="65"/>
    </row>
    <row r="53" spans="1:12" ht="30" customHeight="1" x14ac:dyDescent="0.4">
      <c r="B53" s="74" t="s">
        <v>84</v>
      </c>
      <c r="C53" s="75"/>
      <c r="E53" s="7"/>
      <c r="F53" s="5"/>
      <c r="G53" s="2"/>
      <c r="H53" s="65"/>
      <c r="I53" s="65"/>
      <c r="J53" s="65"/>
      <c r="K53" s="65"/>
      <c r="L53" s="65"/>
    </row>
    <row r="54" spans="1:12" x14ac:dyDescent="0.4">
      <c r="C54" s="2" t="s">
        <v>54</v>
      </c>
      <c r="D54" s="40"/>
      <c r="E54" s="7" t="s">
        <v>37</v>
      </c>
      <c r="F54" s="4">
        <f t="shared" ref="F54:F59" si="11">IF(+D54&gt;1,10,(D54*10))</f>
        <v>0</v>
      </c>
      <c r="G54" s="2" t="s">
        <v>19</v>
      </c>
      <c r="H54" s="66"/>
      <c r="I54" s="66"/>
      <c r="J54" s="66"/>
      <c r="K54" s="66"/>
      <c r="L54" s="66"/>
    </row>
    <row r="55" spans="1:12" x14ac:dyDescent="0.4">
      <c r="C55" s="2" t="s">
        <v>55</v>
      </c>
      <c r="D55" s="40"/>
      <c r="E55" s="7" t="s">
        <v>37</v>
      </c>
      <c r="F55" s="4">
        <f t="shared" si="11"/>
        <v>0</v>
      </c>
      <c r="G55" s="2" t="s">
        <v>19</v>
      </c>
      <c r="H55" s="66"/>
      <c r="I55" s="66"/>
      <c r="J55" s="66"/>
      <c r="K55" s="66"/>
      <c r="L55" s="66"/>
    </row>
    <row r="56" spans="1:12" x14ac:dyDescent="0.4">
      <c r="C56" s="2" t="s">
        <v>56</v>
      </c>
      <c r="D56" s="40"/>
      <c r="E56" s="7" t="s">
        <v>37</v>
      </c>
      <c r="F56" s="4">
        <f t="shared" si="11"/>
        <v>0</v>
      </c>
      <c r="G56" s="2" t="s">
        <v>19</v>
      </c>
      <c r="H56" s="66"/>
      <c r="I56" s="66"/>
      <c r="J56" s="66"/>
      <c r="K56" s="66"/>
      <c r="L56" s="66"/>
    </row>
    <row r="57" spans="1:12" x14ac:dyDescent="0.4">
      <c r="C57" s="2" t="s">
        <v>57</v>
      </c>
      <c r="D57" s="40"/>
      <c r="E57" s="7" t="s">
        <v>37</v>
      </c>
      <c r="F57" s="4">
        <f t="shared" si="11"/>
        <v>0</v>
      </c>
      <c r="G57" s="2" t="s">
        <v>19</v>
      </c>
      <c r="H57" s="66"/>
      <c r="I57" s="66"/>
      <c r="J57" s="66"/>
      <c r="K57" s="66"/>
      <c r="L57" s="66"/>
    </row>
    <row r="58" spans="1:12" x14ac:dyDescent="0.4">
      <c r="C58" s="2" t="s">
        <v>58</v>
      </c>
      <c r="D58" s="40"/>
      <c r="E58" s="7" t="s">
        <v>37</v>
      </c>
      <c r="F58" s="4">
        <f t="shared" si="11"/>
        <v>0</v>
      </c>
      <c r="G58" s="2" t="s">
        <v>19</v>
      </c>
      <c r="H58" s="66"/>
      <c r="I58" s="66"/>
      <c r="J58" s="66"/>
      <c r="K58" s="66"/>
      <c r="L58" s="66"/>
    </row>
    <row r="59" spans="1:12" x14ac:dyDescent="0.4">
      <c r="C59" s="2" t="s">
        <v>59</v>
      </c>
      <c r="D59" s="40"/>
      <c r="E59" s="7" t="s">
        <v>37</v>
      </c>
      <c r="F59" s="4">
        <f t="shared" si="11"/>
        <v>0</v>
      </c>
      <c r="G59" s="2" t="s">
        <v>19</v>
      </c>
      <c r="H59" s="66"/>
      <c r="I59" s="66"/>
      <c r="J59" s="66"/>
      <c r="K59" s="66"/>
      <c r="L59" s="66"/>
    </row>
    <row r="60" spans="1:12" x14ac:dyDescent="0.4">
      <c r="A60" s="10" t="s">
        <v>60</v>
      </c>
      <c r="B60" s="11" t="s">
        <v>61</v>
      </c>
      <c r="C60" s="2"/>
      <c r="H60" s="65"/>
      <c r="I60" s="65"/>
      <c r="J60" s="65"/>
      <c r="K60" s="65"/>
      <c r="L60" s="65"/>
    </row>
    <row r="61" spans="1:12" ht="30" customHeight="1" x14ac:dyDescent="0.4">
      <c r="B61" s="74" t="s">
        <v>78</v>
      </c>
      <c r="C61" s="75"/>
      <c r="D61" s="17"/>
      <c r="E61" s="7"/>
      <c r="F61" s="5"/>
      <c r="G61" s="2"/>
      <c r="H61" s="65"/>
      <c r="I61" s="65"/>
      <c r="J61" s="65"/>
      <c r="K61" s="65"/>
      <c r="L61" s="65"/>
    </row>
    <row r="62" spans="1:12" ht="30" customHeight="1" x14ac:dyDescent="0.4">
      <c r="B62" s="51"/>
      <c r="C62" s="56"/>
      <c r="D62" s="40"/>
      <c r="E62" s="7" t="s">
        <v>1</v>
      </c>
      <c r="F62" s="4">
        <f>IF(+D62&gt;6,30,(D62*5))</f>
        <v>0</v>
      </c>
      <c r="G62" s="2" t="s">
        <v>66</v>
      </c>
      <c r="H62" s="66"/>
      <c r="I62" s="66"/>
      <c r="J62" s="66"/>
      <c r="K62" s="66"/>
      <c r="L62" s="66"/>
    </row>
    <row r="63" spans="1:12" x14ac:dyDescent="0.4">
      <c r="A63" s="10" t="s">
        <v>62</v>
      </c>
      <c r="B63" s="11" t="s">
        <v>77</v>
      </c>
      <c r="C63" s="2"/>
      <c r="E63" s="7"/>
      <c r="F63" s="5"/>
      <c r="G63" s="2"/>
      <c r="H63" s="65"/>
      <c r="I63" s="65"/>
      <c r="J63" s="65"/>
      <c r="K63" s="65"/>
      <c r="L63" s="65"/>
    </row>
    <row r="64" spans="1:12" x14ac:dyDescent="0.4">
      <c r="C64" s="2" t="s">
        <v>81</v>
      </c>
      <c r="D64" s="40"/>
      <c r="E64" s="7" t="s">
        <v>67</v>
      </c>
      <c r="F64" s="4">
        <f>IF(+D64&gt;1,50,(D64*50))</f>
        <v>0</v>
      </c>
      <c r="G64" s="2" t="s">
        <v>2</v>
      </c>
      <c r="H64" s="66"/>
      <c r="I64" s="66"/>
      <c r="J64" s="66"/>
      <c r="K64" s="66"/>
      <c r="L64" s="66"/>
    </row>
    <row r="65" spans="1:12" x14ac:dyDescent="0.4">
      <c r="C65" s="2" t="s">
        <v>82</v>
      </c>
      <c r="D65" s="40"/>
      <c r="E65" s="7" t="s">
        <v>67</v>
      </c>
      <c r="F65" s="49">
        <f>IF(+D65&gt;1,50,(D65*50))</f>
        <v>0</v>
      </c>
      <c r="G65" s="2" t="s">
        <v>2</v>
      </c>
      <c r="H65" s="66"/>
      <c r="I65" s="66"/>
      <c r="J65" s="66"/>
      <c r="K65" s="66"/>
      <c r="L65" s="66"/>
    </row>
    <row r="66" spans="1:12" x14ac:dyDescent="0.4">
      <c r="C66" s="50" t="s">
        <v>63</v>
      </c>
      <c r="D66" s="5"/>
      <c r="E66" s="7"/>
      <c r="F66" s="5"/>
      <c r="G66" s="2"/>
      <c r="H66" s="65"/>
      <c r="I66" s="65"/>
      <c r="J66" s="65"/>
      <c r="K66" s="65"/>
      <c r="L66" s="65"/>
    </row>
    <row r="67" spans="1:12" x14ac:dyDescent="0.4">
      <c r="C67" s="7" t="s">
        <v>75</v>
      </c>
      <c r="F67" s="16">
        <f>SUM(F12:F66)</f>
        <v>0</v>
      </c>
      <c r="H67" s="65"/>
      <c r="I67" s="65"/>
      <c r="J67" s="65"/>
      <c r="K67" s="65"/>
      <c r="L67" s="65"/>
    </row>
    <row r="68" spans="1:12" s="2" customFormat="1" x14ac:dyDescent="0.4">
      <c r="A68" s="77" t="s">
        <v>102</v>
      </c>
      <c r="B68" s="77"/>
      <c r="C68" s="77"/>
      <c r="D68" s="77"/>
      <c r="E68" s="77"/>
      <c r="F68" s="77"/>
      <c r="G68" s="77"/>
      <c r="H68" s="65"/>
      <c r="I68" s="65"/>
      <c r="J68" s="65"/>
      <c r="K68" s="65"/>
      <c r="L68" s="65"/>
    </row>
    <row r="69" spans="1:12" s="2" customFormat="1" ht="15.5" x14ac:dyDescent="0.35">
      <c r="A69" s="35"/>
      <c r="B69" s="21" t="s">
        <v>83</v>
      </c>
      <c r="C69" s="22"/>
      <c r="E69" s="7" t="s">
        <v>3</v>
      </c>
      <c r="G69" s="57" t="s">
        <v>4</v>
      </c>
      <c r="H69" s="61"/>
      <c r="I69" s="61"/>
      <c r="J69" s="61"/>
      <c r="K69" s="61"/>
      <c r="L69" s="61"/>
    </row>
    <row r="70" spans="1:12" s="2" customFormat="1" ht="15.5" x14ac:dyDescent="0.35">
      <c r="A70" s="35"/>
      <c r="B70" s="15"/>
      <c r="C70" s="23"/>
      <c r="E70" s="7" t="s">
        <v>5</v>
      </c>
      <c r="G70" s="57" t="s">
        <v>7</v>
      </c>
      <c r="H70" s="61"/>
      <c r="I70" s="61"/>
      <c r="J70" s="61"/>
      <c r="K70" s="61"/>
      <c r="L70" s="61"/>
    </row>
    <row r="71" spans="1:12" s="2" customFormat="1" ht="15.5" x14ac:dyDescent="0.35">
      <c r="A71" s="35"/>
      <c r="B71" s="15"/>
      <c r="C71" s="23"/>
      <c r="E71" s="7" t="s">
        <v>6</v>
      </c>
      <c r="G71" s="57" t="s">
        <v>8</v>
      </c>
      <c r="H71" s="61"/>
      <c r="I71" s="61"/>
      <c r="J71" s="61"/>
      <c r="K71" s="61"/>
      <c r="L71" s="61"/>
    </row>
    <row r="72" spans="1:12" s="2" customFormat="1" ht="15.5" x14ac:dyDescent="0.35">
      <c r="A72" s="9"/>
      <c r="B72" s="21"/>
      <c r="C72" s="25" t="s">
        <v>90</v>
      </c>
      <c r="F72" s="5"/>
      <c r="H72" s="61">
        <f>SUM(H13:H71)</f>
        <v>0</v>
      </c>
      <c r="I72" s="61">
        <f>SUM(I13:I71)</f>
        <v>0</v>
      </c>
      <c r="J72" s="61"/>
      <c r="K72" s="61">
        <f>SUM(K13:K71)</f>
        <v>0</v>
      </c>
      <c r="L72" s="61"/>
    </row>
  </sheetData>
  <sheetProtection algorithmName="SHA-512" hashValue="sLNUffjKAFkLwX2WjGnIQVG3uJ0+d/6DqO8KZPcTS+XEMTCJqrrEzhg72IyV0Qlv6Ho2EbmvF0c0gG+nbqN3rw==" saltValue="6MeoCWxLBJ03Tka/6K2rvQ==" spinCount="100000" sheet="1" objects="1" scenarios="1"/>
  <mergeCells count="15">
    <mergeCell ref="A68:G68"/>
    <mergeCell ref="C3:G3"/>
    <mergeCell ref="C4:G4"/>
    <mergeCell ref="C5:G5"/>
    <mergeCell ref="B8:G8"/>
    <mergeCell ref="B10:G10"/>
    <mergeCell ref="B47:C47"/>
    <mergeCell ref="B53:C53"/>
    <mergeCell ref="B61:C61"/>
    <mergeCell ref="C1:G1"/>
    <mergeCell ref="B13:C13"/>
    <mergeCell ref="B24:C24"/>
    <mergeCell ref="B31:C31"/>
    <mergeCell ref="A3:B3"/>
    <mergeCell ref="A2:G2"/>
  </mergeCells>
  <phoneticPr fontId="6" type="noConversion"/>
  <pageMargins left="0.5" right="0.25" top="0.73" bottom="0.44" header="0.42" footer="0.38"/>
  <pageSetup orientation="landscape" r:id="rId1"/>
  <headerFooter alignWithMargins="0">
    <oddFooter>&amp;R NABIP Local Website Award - &amp;A</oddFooter>
  </headerFooter>
  <rowBreaks count="2" manualBreakCount="2">
    <brk id="22" max="16383" man="1"/>
    <brk id="4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7" ma:contentTypeDescription="Create a new document." ma:contentTypeScope="" ma:versionID="833dc948e4ee8c157d5670f30d00b33f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4477dc54eec98013765981db6798687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AC041-967D-4C0C-9569-60F4818A3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35CA3-CF0F-4904-900C-9407F64D99AF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3.xml><?xml version="1.0" encoding="utf-8"?>
<ds:datastoreItem xmlns:ds="http://schemas.openxmlformats.org/officeDocument/2006/customXml" ds:itemID="{C0AE4760-95A1-4E8A-9BD0-9EB7F4CE7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 Website Info &amp; Instructions</vt:lpstr>
      <vt:lpstr>App &amp; Score Sheet</vt:lpstr>
      <vt:lpstr>'App &amp; Score Sheet'!Print_Area</vt:lpstr>
      <vt:lpstr>'Loc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2019-09-19T14:41:54Z</cp:lastPrinted>
  <dcterms:created xsi:type="dcterms:W3CDTF">2009-06-13T19:39:48Z</dcterms:created>
  <dcterms:modified xsi:type="dcterms:W3CDTF">2022-12-09T21:47:32Z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1056000</vt:r8>
  </property>
  <property fmtid="{D5CDD505-2E9C-101B-9397-08002B2CF9AE}" pid="4" name="MediaServiceImageTags">
    <vt:lpwstr/>
  </property>
</Properties>
</file>